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YECTOS ESTRATEGICOS\VICE_INVESTIGACIÓN\CONV_INTER_2026\Desarrollo_Tecnologíco\"/>
    </mc:Choice>
  </mc:AlternateContent>
  <bookViews>
    <workbookView xWindow="-120" yWindow="-120" windowWidth="20730" windowHeight="11760" tabRatio="840"/>
  </bookViews>
  <sheets>
    <sheet name="INSTRUCCIONES" sheetId="13" r:id="rId1"/>
    <sheet name="GENERAL" sheetId="1" r:id="rId2"/>
    <sheet name="SIGIIP" sheetId="12" r:id="rId3"/>
    <sheet name="01. Personal_cientifico" sheetId="2" r:id="rId4"/>
    <sheet name="02. Equipos Com_Soft" sheetId="11" r:id="rId5"/>
    <sheet name="03. Materiales_Insumos" sheetId="6" r:id="rId6"/>
    <sheet name="04. Servicios_Tecnologicos" sheetId="7" r:id="rId7"/>
    <sheet name="05. Salidas de Campo" sheetId="8" state="hidden" r:id="rId8"/>
    <sheet name="06. Bibliografia_Publicaciones" sheetId="9" state="hidden" r:id="rId9"/>
    <sheet name="07. Otros" sheetId="10" state="hidden" r:id="rId10"/>
    <sheet name="Lista" sheetId="5" state="hidden" r:id="rId11"/>
  </sheets>
  <definedNames>
    <definedName name="_xlnm._FilterDatabase" localSheetId="3" hidden="1">'01. Personal_cientifico'!$B$16:$U$38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2" l="1"/>
  <c r="L9" i="2"/>
  <c r="L10" i="2"/>
  <c r="L11" i="2"/>
  <c r="L12" i="2"/>
  <c r="L13" i="2"/>
  <c r="L14" i="2"/>
  <c r="L7" i="2"/>
  <c r="F19" i="2" l="1"/>
  <c r="S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10" i="11"/>
  <c r="H10" i="6"/>
  <c r="H9" i="7"/>
  <c r="S31" i="9"/>
  <c r="T31" i="9"/>
  <c r="R31" i="9"/>
  <c r="G9" i="9"/>
  <c r="G10" i="10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8" i="8"/>
  <c r="F21" i="2" l="1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R19" i="2"/>
  <c r="Q19" i="2"/>
  <c r="J8" i="10"/>
  <c r="L8" i="10"/>
  <c r="N8" i="10"/>
  <c r="P8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R11" i="10"/>
  <c r="S11" i="10"/>
  <c r="R12" i="10"/>
  <c r="S12" i="10"/>
  <c r="R13" i="10"/>
  <c r="S13" i="10"/>
  <c r="R14" i="10"/>
  <c r="S14" i="10"/>
  <c r="R15" i="10"/>
  <c r="S15" i="10"/>
  <c r="R16" i="10"/>
  <c r="S16" i="10"/>
  <c r="R17" i="10"/>
  <c r="S17" i="10"/>
  <c r="R18" i="10"/>
  <c r="S18" i="10"/>
  <c r="R19" i="10"/>
  <c r="S19" i="10"/>
  <c r="R20" i="10"/>
  <c r="S20" i="10"/>
  <c r="R21" i="10"/>
  <c r="S21" i="10"/>
  <c r="R22" i="10"/>
  <c r="S22" i="10"/>
  <c r="R23" i="10"/>
  <c r="S23" i="10"/>
  <c r="R24" i="10"/>
  <c r="S24" i="10"/>
  <c r="R25" i="10"/>
  <c r="S25" i="10"/>
  <c r="S10" i="10"/>
  <c r="R10" i="10"/>
  <c r="R26" i="10" s="1"/>
  <c r="J7" i="9"/>
  <c r="L7" i="9"/>
  <c r="N7" i="9"/>
  <c r="P7" i="9"/>
  <c r="R10" i="9"/>
  <c r="S10" i="9"/>
  <c r="R11" i="9"/>
  <c r="S11" i="9"/>
  <c r="R12" i="9"/>
  <c r="S12" i="9"/>
  <c r="R13" i="9"/>
  <c r="S13" i="9"/>
  <c r="R14" i="9"/>
  <c r="S14" i="9"/>
  <c r="R15" i="9"/>
  <c r="S15" i="9"/>
  <c r="R16" i="9"/>
  <c r="S16" i="9"/>
  <c r="R17" i="9"/>
  <c r="S17" i="9"/>
  <c r="R18" i="9"/>
  <c r="S18" i="9"/>
  <c r="R19" i="9"/>
  <c r="S19" i="9"/>
  <c r="R20" i="9"/>
  <c r="S20" i="9"/>
  <c r="R21" i="9"/>
  <c r="S21" i="9"/>
  <c r="R22" i="9"/>
  <c r="S22" i="9"/>
  <c r="R23" i="9"/>
  <c r="S23" i="9"/>
  <c r="R24" i="9"/>
  <c r="S24" i="9"/>
  <c r="R25" i="9"/>
  <c r="S25" i="9"/>
  <c r="R26" i="9"/>
  <c r="S26" i="9"/>
  <c r="R27" i="9"/>
  <c r="S27" i="9"/>
  <c r="R28" i="9"/>
  <c r="S28" i="9"/>
  <c r="R29" i="9"/>
  <c r="S29" i="9"/>
  <c r="R30" i="9"/>
  <c r="S30" i="9"/>
  <c r="S9" i="9"/>
  <c r="R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H9" i="8"/>
  <c r="J9" i="8"/>
  <c r="H10" i="8"/>
  <c r="J10" i="8"/>
  <c r="H11" i="8"/>
  <c r="J11" i="8"/>
  <c r="H12" i="8"/>
  <c r="J12" i="8"/>
  <c r="H13" i="8"/>
  <c r="J13" i="8"/>
  <c r="H14" i="8"/>
  <c r="J14" i="8"/>
  <c r="H15" i="8"/>
  <c r="J15" i="8"/>
  <c r="H16" i="8"/>
  <c r="J16" i="8"/>
  <c r="H17" i="8"/>
  <c r="J17" i="8"/>
  <c r="H18" i="8"/>
  <c r="J18" i="8"/>
  <c r="H19" i="8"/>
  <c r="J19" i="8"/>
  <c r="H20" i="8"/>
  <c r="J20" i="8"/>
  <c r="H21" i="8"/>
  <c r="J21" i="8"/>
  <c r="H22" i="8"/>
  <c r="J22" i="8"/>
  <c r="H23" i="8"/>
  <c r="J23" i="8"/>
  <c r="H24" i="8"/>
  <c r="J24" i="8"/>
  <c r="H25" i="8"/>
  <c r="J25" i="8"/>
  <c r="H26" i="8"/>
  <c r="J26" i="8"/>
  <c r="J8" i="8"/>
  <c r="H8" i="8"/>
  <c r="T6" i="8"/>
  <c r="R6" i="8"/>
  <c r="P6" i="8"/>
  <c r="N6" i="8"/>
  <c r="V9" i="8"/>
  <c r="W9" i="8"/>
  <c r="V10" i="8"/>
  <c r="W10" i="8"/>
  <c r="V11" i="8"/>
  <c r="W11" i="8"/>
  <c r="V12" i="8"/>
  <c r="W12" i="8"/>
  <c r="V13" i="8"/>
  <c r="W13" i="8"/>
  <c r="V14" i="8"/>
  <c r="W14" i="8"/>
  <c r="V15" i="8"/>
  <c r="W15" i="8"/>
  <c r="V16" i="8"/>
  <c r="W16" i="8"/>
  <c r="V17" i="8"/>
  <c r="W17" i="8"/>
  <c r="V18" i="8"/>
  <c r="W18" i="8"/>
  <c r="V19" i="8"/>
  <c r="W19" i="8"/>
  <c r="V20" i="8"/>
  <c r="W20" i="8"/>
  <c r="V21" i="8"/>
  <c r="W21" i="8"/>
  <c r="V22" i="8"/>
  <c r="W22" i="8"/>
  <c r="V23" i="8"/>
  <c r="W23" i="8"/>
  <c r="V24" i="8"/>
  <c r="W24" i="8"/>
  <c r="V25" i="8"/>
  <c r="W25" i="8"/>
  <c r="V26" i="8"/>
  <c r="W26" i="8"/>
  <c r="W8" i="8"/>
  <c r="V8" i="8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S10" i="7"/>
  <c r="T10" i="7"/>
  <c r="S11" i="7"/>
  <c r="T11" i="7"/>
  <c r="S12" i="7"/>
  <c r="T12" i="7"/>
  <c r="S13" i="7"/>
  <c r="T13" i="7"/>
  <c r="S14" i="7"/>
  <c r="T14" i="7"/>
  <c r="S15" i="7"/>
  <c r="T15" i="7"/>
  <c r="S16" i="7"/>
  <c r="T16" i="7"/>
  <c r="S17" i="7"/>
  <c r="T17" i="7"/>
  <c r="S18" i="7"/>
  <c r="T18" i="7"/>
  <c r="S19" i="7"/>
  <c r="T19" i="7"/>
  <c r="S20" i="7"/>
  <c r="T20" i="7"/>
  <c r="S21" i="7"/>
  <c r="T21" i="7"/>
  <c r="S22" i="7"/>
  <c r="T22" i="7"/>
  <c r="S23" i="7"/>
  <c r="T23" i="7"/>
  <c r="S24" i="7"/>
  <c r="T24" i="7"/>
  <c r="S25" i="7"/>
  <c r="T25" i="7"/>
  <c r="S26" i="7"/>
  <c r="T26" i="7"/>
  <c r="S27" i="7"/>
  <c r="T27" i="7"/>
  <c r="S28" i="7"/>
  <c r="T28" i="7"/>
  <c r="T9" i="7"/>
  <c r="S9" i="7"/>
  <c r="S11" i="6"/>
  <c r="T11" i="6"/>
  <c r="S12" i="6"/>
  <c r="T12" i="6"/>
  <c r="S13" i="6"/>
  <c r="T13" i="6"/>
  <c r="S14" i="6"/>
  <c r="T14" i="6"/>
  <c r="S15" i="6"/>
  <c r="T15" i="6"/>
  <c r="S16" i="6"/>
  <c r="T16" i="6"/>
  <c r="S17" i="6"/>
  <c r="T17" i="6"/>
  <c r="S18" i="6"/>
  <c r="T18" i="6"/>
  <c r="S19" i="6"/>
  <c r="T19" i="6"/>
  <c r="S20" i="6"/>
  <c r="T20" i="6"/>
  <c r="S21" i="6"/>
  <c r="T21" i="6"/>
  <c r="S22" i="6"/>
  <c r="T22" i="6"/>
  <c r="S23" i="6"/>
  <c r="T23" i="6"/>
  <c r="S24" i="6"/>
  <c r="T24" i="6"/>
  <c r="S25" i="6"/>
  <c r="T25" i="6"/>
  <c r="S26" i="6"/>
  <c r="T26" i="6"/>
  <c r="S27" i="6"/>
  <c r="T27" i="6"/>
  <c r="S28" i="6"/>
  <c r="T28" i="6"/>
  <c r="S29" i="6"/>
  <c r="T29" i="6"/>
  <c r="S30" i="6"/>
  <c r="T30" i="6"/>
  <c r="S31" i="6"/>
  <c r="T31" i="6"/>
  <c r="S32" i="6"/>
  <c r="T32" i="6"/>
  <c r="S33" i="6"/>
  <c r="T33" i="6"/>
  <c r="S34" i="6"/>
  <c r="T34" i="6"/>
  <c r="S35" i="6"/>
  <c r="T35" i="6"/>
  <c r="S36" i="6"/>
  <c r="T36" i="6"/>
  <c r="S37" i="6"/>
  <c r="T37" i="6"/>
  <c r="S38" i="6"/>
  <c r="T38" i="6"/>
  <c r="S39" i="6"/>
  <c r="T39" i="6"/>
  <c r="S40" i="6"/>
  <c r="T40" i="6"/>
  <c r="S41" i="6"/>
  <c r="T41" i="6"/>
  <c r="S42" i="6"/>
  <c r="T42" i="6"/>
  <c r="S43" i="6"/>
  <c r="T43" i="6"/>
  <c r="S44" i="6"/>
  <c r="T44" i="6"/>
  <c r="S45" i="6"/>
  <c r="T45" i="6"/>
  <c r="S46" i="6"/>
  <c r="T46" i="6"/>
  <c r="S47" i="6"/>
  <c r="T47" i="6"/>
  <c r="S48" i="6"/>
  <c r="T48" i="6"/>
  <c r="S49" i="6"/>
  <c r="T49" i="6"/>
  <c r="S50" i="6"/>
  <c r="T50" i="6"/>
  <c r="S51" i="6"/>
  <c r="T51" i="6"/>
  <c r="S52" i="6"/>
  <c r="T52" i="6"/>
  <c r="S53" i="6"/>
  <c r="T53" i="6"/>
  <c r="S54" i="6"/>
  <c r="T54" i="6"/>
  <c r="T10" i="6"/>
  <c r="S10" i="6"/>
  <c r="S11" i="11"/>
  <c r="T11" i="11"/>
  <c r="S12" i="11"/>
  <c r="T12" i="11"/>
  <c r="S13" i="11"/>
  <c r="T13" i="11"/>
  <c r="S14" i="11"/>
  <c r="T14" i="11"/>
  <c r="S15" i="11"/>
  <c r="T15" i="11"/>
  <c r="S16" i="11"/>
  <c r="T16" i="11"/>
  <c r="S17" i="11"/>
  <c r="T17" i="11"/>
  <c r="S18" i="11"/>
  <c r="T18" i="11"/>
  <c r="S19" i="11"/>
  <c r="T19" i="11"/>
  <c r="S20" i="11"/>
  <c r="T20" i="11"/>
  <c r="S21" i="11"/>
  <c r="T21" i="11"/>
  <c r="S22" i="11"/>
  <c r="T22" i="11"/>
  <c r="S23" i="11"/>
  <c r="T23" i="11"/>
  <c r="S24" i="11"/>
  <c r="T24" i="11"/>
  <c r="S25" i="11"/>
  <c r="T25" i="11"/>
  <c r="S26" i="11"/>
  <c r="T26" i="11"/>
  <c r="S27" i="11"/>
  <c r="T27" i="11"/>
  <c r="S28" i="11"/>
  <c r="T28" i="11"/>
  <c r="S29" i="11"/>
  <c r="T29" i="11"/>
  <c r="S30" i="11"/>
  <c r="T30" i="11"/>
  <c r="S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10" i="11"/>
  <c r="I26" i="10" l="1"/>
  <c r="J26" i="10"/>
  <c r="K26" i="10"/>
  <c r="G18" i="1" s="1"/>
  <c r="E28" i="12" s="1"/>
  <c r="L26" i="10"/>
  <c r="H18" i="1" s="1"/>
  <c r="D42" i="12" s="1"/>
  <c r="M26" i="10"/>
  <c r="I18" i="1" s="1"/>
  <c r="E42" i="12" s="1"/>
  <c r="N26" i="10"/>
  <c r="J18" i="1" s="1"/>
  <c r="D56" i="12" s="1"/>
  <c r="O26" i="10"/>
  <c r="K18" i="1" s="1"/>
  <c r="E56" i="12" s="1"/>
  <c r="P26" i="10"/>
  <c r="L18" i="1" s="1"/>
  <c r="D71" i="12" s="1"/>
  <c r="Q26" i="10"/>
  <c r="M18" i="1" s="1"/>
  <c r="E71" i="12" s="1"/>
  <c r="H26" i="10"/>
  <c r="D18" i="1" s="1"/>
  <c r="T9" i="9"/>
  <c r="I31" i="9"/>
  <c r="E17" i="1" s="1"/>
  <c r="J31" i="9"/>
  <c r="K31" i="9"/>
  <c r="L31" i="9"/>
  <c r="M31" i="9"/>
  <c r="I17" i="1" s="1"/>
  <c r="E41" i="12" s="1"/>
  <c r="N31" i="9"/>
  <c r="J17" i="1" s="1"/>
  <c r="D55" i="12" s="1"/>
  <c r="O31" i="9"/>
  <c r="K17" i="1" s="1"/>
  <c r="E55" i="12" s="1"/>
  <c r="P31" i="9"/>
  <c r="L17" i="1" s="1"/>
  <c r="D70" i="12" s="1"/>
  <c r="Q31" i="9"/>
  <c r="M17" i="1" s="1"/>
  <c r="E70" i="12" s="1"/>
  <c r="H31" i="9"/>
  <c r="D17" i="1" s="1"/>
  <c r="X18" i="8"/>
  <c r="X20" i="8"/>
  <c r="X23" i="8"/>
  <c r="X24" i="8"/>
  <c r="M27" i="8"/>
  <c r="N27" i="8"/>
  <c r="O27" i="8"/>
  <c r="P27" i="8"/>
  <c r="H16" i="1" s="1"/>
  <c r="D40" i="12" s="1"/>
  <c r="Q27" i="8"/>
  <c r="I16" i="1" s="1"/>
  <c r="E40" i="12" s="1"/>
  <c r="R27" i="8"/>
  <c r="J16" i="1" s="1"/>
  <c r="D54" i="12" s="1"/>
  <c r="S27" i="8"/>
  <c r="K16" i="1" s="1"/>
  <c r="E54" i="12" s="1"/>
  <c r="T27" i="8"/>
  <c r="L16" i="1" s="1"/>
  <c r="D69" i="12" s="1"/>
  <c r="U27" i="8"/>
  <c r="L27" i="8"/>
  <c r="U9" i="7"/>
  <c r="U11" i="7"/>
  <c r="U20" i="7"/>
  <c r="I29" i="7"/>
  <c r="K29" i="7"/>
  <c r="L29" i="7"/>
  <c r="M29" i="7"/>
  <c r="N29" i="7"/>
  <c r="O29" i="7"/>
  <c r="P29" i="7"/>
  <c r="Q29" i="7"/>
  <c r="R29" i="7"/>
  <c r="U12" i="6"/>
  <c r="U13" i="6"/>
  <c r="U15" i="6"/>
  <c r="U16" i="6"/>
  <c r="U19" i="6"/>
  <c r="U20" i="6"/>
  <c r="J55" i="6"/>
  <c r="K55" i="6"/>
  <c r="F14" i="1" s="1"/>
  <c r="D24" i="12" s="1"/>
  <c r="M55" i="6"/>
  <c r="H15" i="1" s="1"/>
  <c r="D39" i="12" s="1"/>
  <c r="O55" i="6"/>
  <c r="J15" i="1" s="1"/>
  <c r="D53" i="12" s="1"/>
  <c r="Q55" i="6"/>
  <c r="L14" i="1" s="1"/>
  <c r="D67" i="12" s="1"/>
  <c r="U11" i="11"/>
  <c r="U12" i="11"/>
  <c r="U13" i="11"/>
  <c r="U14" i="11"/>
  <c r="U15" i="11"/>
  <c r="U16" i="11"/>
  <c r="U19" i="11"/>
  <c r="U20" i="11"/>
  <c r="U23" i="11"/>
  <c r="U10" i="11"/>
  <c r="J60" i="11"/>
  <c r="K60" i="11"/>
  <c r="F13" i="1" s="1"/>
  <c r="D23" i="12" s="1"/>
  <c r="L60" i="11"/>
  <c r="G13" i="1" s="1"/>
  <c r="E23" i="12" s="1"/>
  <c r="M60" i="11"/>
  <c r="H13" i="1" s="1"/>
  <c r="D37" i="12" s="1"/>
  <c r="N60" i="11"/>
  <c r="I13" i="1" s="1"/>
  <c r="E37" i="12" s="1"/>
  <c r="O60" i="11"/>
  <c r="J13" i="1" s="1"/>
  <c r="D51" i="12" s="1"/>
  <c r="Q60" i="11"/>
  <c r="L13" i="1" s="1"/>
  <c r="D66" i="12" s="1"/>
  <c r="H38" i="2"/>
  <c r="E12" i="1" s="1"/>
  <c r="J38" i="2"/>
  <c r="G12" i="1" s="1"/>
  <c r="E22" i="12" s="1"/>
  <c r="L38" i="2"/>
  <c r="I12" i="1" s="1"/>
  <c r="E36" i="12" s="1"/>
  <c r="N38" i="2"/>
  <c r="K12" i="1" s="1"/>
  <c r="E50" i="12" s="1"/>
  <c r="P38" i="2"/>
  <c r="M12" i="1" s="1"/>
  <c r="E65" i="12" s="1"/>
  <c r="T11" i="9"/>
  <c r="T19" i="9"/>
  <c r="T21" i="9"/>
  <c r="T13" i="10"/>
  <c r="M8" i="11"/>
  <c r="M8" i="6" s="1"/>
  <c r="M7" i="7" s="1"/>
  <c r="O8" i="11"/>
  <c r="O8" i="6" s="1"/>
  <c r="O7" i="7" s="1"/>
  <c r="Q8" i="11"/>
  <c r="Q8" i="6" s="1"/>
  <c r="Q7" i="7" s="1"/>
  <c r="K8" i="11"/>
  <c r="K8" i="6" s="1"/>
  <c r="K7" i="7" s="1"/>
  <c r="O17" i="2"/>
  <c r="M17" i="2"/>
  <c r="K17" i="2"/>
  <c r="I17" i="2"/>
  <c r="E18" i="1"/>
  <c r="F18" i="1"/>
  <c r="D28" i="12" s="1"/>
  <c r="F17" i="1"/>
  <c r="D27" i="12" s="1"/>
  <c r="G17" i="1"/>
  <c r="E27" i="12" s="1"/>
  <c r="H17" i="1"/>
  <c r="D41" i="12" s="1"/>
  <c r="E16" i="1"/>
  <c r="F16" i="1"/>
  <c r="D26" i="12" s="1"/>
  <c r="G16" i="1"/>
  <c r="E26" i="12" s="1"/>
  <c r="M16" i="1"/>
  <c r="E69" i="12" s="1"/>
  <c r="D16" i="1"/>
  <c r="E15" i="1"/>
  <c r="E14" i="1"/>
  <c r="J14" i="1"/>
  <c r="D52" i="12" s="1"/>
  <c r="E13" i="1"/>
  <c r="O17" i="1" l="1"/>
  <c r="T10" i="10"/>
  <c r="T23" i="10"/>
  <c r="T19" i="10"/>
  <c r="T18" i="10"/>
  <c r="T22" i="10"/>
  <c r="O18" i="1"/>
  <c r="T12" i="10"/>
  <c r="T14" i="10"/>
  <c r="T25" i="10"/>
  <c r="T21" i="10"/>
  <c r="T15" i="10"/>
  <c r="T24" i="10"/>
  <c r="T16" i="10"/>
  <c r="T20" i="10"/>
  <c r="T17" i="10"/>
  <c r="T17" i="9"/>
  <c r="T22" i="9"/>
  <c r="T18" i="9"/>
  <c r="T29" i="9"/>
  <c r="T25" i="9"/>
  <c r="T13" i="9"/>
  <c r="T28" i="9"/>
  <c r="T26" i="9"/>
  <c r="T10" i="9"/>
  <c r="T20" i="9"/>
  <c r="T12" i="9"/>
  <c r="T27" i="9"/>
  <c r="T24" i="9"/>
  <c r="T16" i="9"/>
  <c r="T30" i="9"/>
  <c r="T23" i="9"/>
  <c r="T15" i="9"/>
  <c r="N17" i="1"/>
  <c r="T14" i="9"/>
  <c r="X12" i="8"/>
  <c r="X11" i="8"/>
  <c r="X10" i="8"/>
  <c r="X21" i="8"/>
  <c r="X13" i="8"/>
  <c r="X8" i="8"/>
  <c r="X16" i="8"/>
  <c r="X25" i="8"/>
  <c r="X22" i="8"/>
  <c r="X19" i="8"/>
  <c r="X26" i="8"/>
  <c r="X14" i="8"/>
  <c r="X17" i="8"/>
  <c r="U19" i="7"/>
  <c r="U18" i="7"/>
  <c r="U15" i="7"/>
  <c r="U22" i="7"/>
  <c r="U25" i="7"/>
  <c r="U10" i="7"/>
  <c r="U24" i="7"/>
  <c r="U13" i="7"/>
  <c r="U16" i="7"/>
  <c r="U12" i="7"/>
  <c r="U14" i="7"/>
  <c r="U21" i="7"/>
  <c r="L15" i="1"/>
  <c r="D68" i="12" s="1"/>
  <c r="H14" i="1"/>
  <c r="D38" i="12" s="1"/>
  <c r="F15" i="1"/>
  <c r="D25" i="12" s="1"/>
  <c r="U14" i="6"/>
  <c r="U18" i="6"/>
  <c r="U17" i="6"/>
  <c r="U25" i="11"/>
  <c r="U27" i="11"/>
  <c r="U22" i="11"/>
  <c r="U21" i="11"/>
  <c r="U28" i="11"/>
  <c r="U30" i="11"/>
  <c r="U26" i="11"/>
  <c r="U29" i="11"/>
  <c r="U18" i="11"/>
  <c r="U17" i="11"/>
  <c r="O12" i="1"/>
  <c r="D15" i="12"/>
  <c r="N18" i="1"/>
  <c r="N16" i="1"/>
  <c r="O16" i="1"/>
  <c r="D13" i="12"/>
  <c r="E11" i="12"/>
  <c r="D14" i="12"/>
  <c r="F28" i="12"/>
  <c r="E9" i="12"/>
  <c r="E14" i="12"/>
  <c r="F14" i="12" s="1"/>
  <c r="E15" i="12"/>
  <c r="E10" i="12"/>
  <c r="E12" i="12"/>
  <c r="E13" i="12"/>
  <c r="F41" i="12"/>
  <c r="S25" i="2"/>
  <c r="S30" i="2"/>
  <c r="S31" i="2"/>
  <c r="S24" i="2"/>
  <c r="S37" i="2"/>
  <c r="S33" i="2"/>
  <c r="S35" i="2"/>
  <c r="S34" i="2"/>
  <c r="S27" i="2"/>
  <c r="S26" i="2"/>
  <c r="S36" i="2"/>
  <c r="S32" i="2"/>
  <c r="S29" i="2"/>
  <c r="F26" i="12"/>
  <c r="F37" i="12"/>
  <c r="F56" i="12"/>
  <c r="F23" i="12"/>
  <c r="F70" i="12"/>
  <c r="F69" i="12"/>
  <c r="F27" i="12"/>
  <c r="F40" i="12"/>
  <c r="F55" i="12"/>
  <c r="F54" i="12"/>
  <c r="F42" i="12"/>
  <c r="F71" i="12"/>
  <c r="U24" i="11"/>
  <c r="S23" i="2"/>
  <c r="T11" i="10"/>
  <c r="U23" i="7"/>
  <c r="U17" i="7"/>
  <c r="X15" i="8"/>
  <c r="S28" i="2"/>
  <c r="S22" i="2"/>
  <c r="U11" i="6"/>
  <c r="X9" i="8"/>
  <c r="E19" i="1"/>
  <c r="H8" i="10"/>
  <c r="H7" i="9"/>
  <c r="L6" i="8"/>
  <c r="I7" i="7"/>
  <c r="I8" i="6"/>
  <c r="I8" i="11"/>
  <c r="G17" i="2"/>
  <c r="D63" i="12"/>
  <c r="D48" i="12"/>
  <c r="D34" i="12"/>
  <c r="D20" i="12"/>
  <c r="D7" i="12"/>
  <c r="R60" i="11"/>
  <c r="M13" i="1" s="1"/>
  <c r="E66" i="12" s="1"/>
  <c r="F66" i="12" s="1"/>
  <c r="T31" i="11"/>
  <c r="K38" i="2"/>
  <c r="H12" i="1" s="1"/>
  <c r="D36" i="12" s="1"/>
  <c r="F36" i="12" s="1"/>
  <c r="M38" i="2"/>
  <c r="J12" i="1" s="1"/>
  <c r="D50" i="12" s="1"/>
  <c r="F50" i="12" s="1"/>
  <c r="F20" i="2"/>
  <c r="F13" i="12" l="1"/>
  <c r="F15" i="12"/>
  <c r="I55" i="6"/>
  <c r="H19" i="1"/>
  <c r="L55" i="6"/>
  <c r="P60" i="11"/>
  <c r="K13" i="1" s="1"/>
  <c r="O13" i="1" s="1"/>
  <c r="U31" i="11"/>
  <c r="J19" i="1"/>
  <c r="S26" i="10"/>
  <c r="T60" i="11"/>
  <c r="O38" i="2"/>
  <c r="L12" i="1" s="1"/>
  <c r="I38" i="2"/>
  <c r="F12" i="1" s="1"/>
  <c r="R38" i="2"/>
  <c r="S29" i="7"/>
  <c r="D65" i="12" l="1"/>
  <c r="F65" i="12" s="1"/>
  <c r="L19" i="1"/>
  <c r="D22" i="12"/>
  <c r="F19" i="1"/>
  <c r="G14" i="1"/>
  <c r="G15" i="1"/>
  <c r="D14" i="1"/>
  <c r="N14" i="1" s="1"/>
  <c r="D15" i="1"/>
  <c r="N15" i="1" s="1"/>
  <c r="E51" i="12"/>
  <c r="F51" i="12" s="1"/>
  <c r="U10" i="6"/>
  <c r="D43" i="12"/>
  <c r="H32" i="11"/>
  <c r="S32" i="11" s="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N55" i="6" l="1"/>
  <c r="I14" i="1" s="1"/>
  <c r="S43" i="11"/>
  <c r="U43" i="11" s="1"/>
  <c r="S35" i="11"/>
  <c r="U35" i="11" s="1"/>
  <c r="S42" i="11"/>
  <c r="U42" i="11" s="1"/>
  <c r="S34" i="11"/>
  <c r="U34" i="11" s="1"/>
  <c r="S58" i="11"/>
  <c r="U58" i="11" s="1"/>
  <c r="S49" i="11"/>
  <c r="U49" i="11" s="1"/>
  <c r="S41" i="11"/>
  <c r="U41" i="11" s="1"/>
  <c r="S33" i="11"/>
  <c r="U33" i="11" s="1"/>
  <c r="S59" i="11"/>
  <c r="U59" i="11" s="1"/>
  <c r="S56" i="11"/>
  <c r="U56" i="11" s="1"/>
  <c r="S48" i="11"/>
  <c r="U48" i="11" s="1"/>
  <c r="S40" i="11"/>
  <c r="U40" i="11" s="1"/>
  <c r="S51" i="11"/>
  <c r="U51" i="11" s="1"/>
  <c r="S55" i="11"/>
  <c r="U55" i="11" s="1"/>
  <c r="S47" i="11"/>
  <c r="U47" i="11" s="1"/>
  <c r="S39" i="11"/>
  <c r="U39" i="11" s="1"/>
  <c r="S52" i="11"/>
  <c r="U52" i="11" s="1"/>
  <c r="S57" i="11"/>
  <c r="U57" i="11" s="1"/>
  <c r="S54" i="11"/>
  <c r="U54" i="11" s="1"/>
  <c r="S46" i="11"/>
  <c r="U46" i="11" s="1"/>
  <c r="S38" i="11"/>
  <c r="U38" i="11" s="1"/>
  <c r="S50" i="11"/>
  <c r="U50" i="11" s="1"/>
  <c r="S53" i="11"/>
  <c r="U53" i="11" s="1"/>
  <c r="S45" i="11"/>
  <c r="U45" i="11" s="1"/>
  <c r="S37" i="11"/>
  <c r="U37" i="11" s="1"/>
  <c r="S44" i="11"/>
  <c r="U44" i="11" s="1"/>
  <c r="S36" i="11"/>
  <c r="U36" i="11" s="1"/>
  <c r="D12" i="12"/>
  <c r="F12" i="12" s="1"/>
  <c r="D11" i="12"/>
  <c r="F11" i="12" s="1"/>
  <c r="E25" i="12"/>
  <c r="F25" i="12" s="1"/>
  <c r="D72" i="12"/>
  <c r="D29" i="12"/>
  <c r="F22" i="12"/>
  <c r="I60" i="11"/>
  <c r="D13" i="1" s="1"/>
  <c r="N13" i="1" s="1"/>
  <c r="E24" i="12"/>
  <c r="F24" i="12" s="1"/>
  <c r="G19" i="1"/>
  <c r="D57" i="12"/>
  <c r="U27" i="7"/>
  <c r="U28" i="7"/>
  <c r="I15" i="1" l="1"/>
  <c r="E39" i="12" s="1"/>
  <c r="F39" i="12" s="1"/>
  <c r="D10" i="12"/>
  <c r="F10" i="12" s="1"/>
  <c r="P13" i="1"/>
  <c r="F29" i="12"/>
  <c r="U32" i="11"/>
  <c r="U60" i="11" s="1"/>
  <c r="S60" i="11"/>
  <c r="E38" i="12"/>
  <c r="F38" i="12" s="1"/>
  <c r="H29" i="7"/>
  <c r="P17" i="1"/>
  <c r="P18" i="1"/>
  <c r="T26" i="10"/>
  <c r="E29" i="12"/>
  <c r="P55" i="6"/>
  <c r="F43" i="12" l="1"/>
  <c r="I19" i="1"/>
  <c r="J29" i="7"/>
  <c r="K14" i="1"/>
  <c r="K15" i="1"/>
  <c r="W27" i="8"/>
  <c r="V27" i="8"/>
  <c r="E53" i="12" l="1"/>
  <c r="F53" i="12" s="1"/>
  <c r="E52" i="12"/>
  <c r="F52" i="12" s="1"/>
  <c r="K19" i="1"/>
  <c r="U26" i="7"/>
  <c r="U29" i="7" s="1"/>
  <c r="T29" i="7"/>
  <c r="X27" i="8"/>
  <c r="R55" i="6"/>
  <c r="E43" i="12"/>
  <c r="F57" i="12" l="1"/>
  <c r="M15" i="1"/>
  <c r="O15" i="1" s="1"/>
  <c r="M14" i="1"/>
  <c r="O14" i="1" s="1"/>
  <c r="P16" i="1"/>
  <c r="E68" i="12" l="1"/>
  <c r="F68" i="12" s="1"/>
  <c r="E67" i="12"/>
  <c r="F67" i="12" s="1"/>
  <c r="F72" i="12" s="1"/>
  <c r="M19" i="1"/>
  <c r="O19" i="1" s="1"/>
  <c r="E57" i="12"/>
  <c r="E16" i="12"/>
  <c r="U22" i="6"/>
  <c r="U53" i="6"/>
  <c r="U49" i="6" l="1"/>
  <c r="U24" i="6"/>
  <c r="U50" i="6"/>
  <c r="U42" i="6"/>
  <c r="U31" i="6"/>
  <c r="U45" i="6"/>
  <c r="U33" i="6"/>
  <c r="U29" i="6"/>
  <c r="U48" i="6"/>
  <c r="U40" i="6"/>
  <c r="U32" i="6"/>
  <c r="U43" i="6"/>
  <c r="U25" i="6"/>
  <c r="U36" i="6"/>
  <c r="U28" i="6"/>
  <c r="U46" i="6"/>
  <c r="U23" i="6"/>
  <c r="U52" i="6"/>
  <c r="U38" i="6"/>
  <c r="U35" i="6"/>
  <c r="U44" i="6"/>
  <c r="U41" i="6"/>
  <c r="U26" i="6"/>
  <c r="U30" i="6"/>
  <c r="S55" i="6"/>
  <c r="T55" i="6"/>
  <c r="U51" i="6"/>
  <c r="P15" i="1"/>
  <c r="U37" i="6"/>
  <c r="U34" i="6"/>
  <c r="U27" i="6"/>
  <c r="U39" i="6"/>
  <c r="U47" i="6"/>
  <c r="U54" i="6"/>
  <c r="U21" i="6"/>
  <c r="S21" i="2"/>
  <c r="U55" i="6" l="1"/>
  <c r="G38" i="2"/>
  <c r="P14" i="1"/>
  <c r="E72" i="12"/>
  <c r="D12" i="1"/>
  <c r="N12" i="1" s="1"/>
  <c r="D9" i="12" l="1"/>
  <c r="F9" i="12" s="1"/>
  <c r="S20" i="2"/>
  <c r="Q38" i="2"/>
  <c r="S19" i="2"/>
  <c r="S38" i="2" s="1"/>
  <c r="D19" i="1" l="1"/>
  <c r="N19" i="1" l="1"/>
  <c r="P12" i="1"/>
  <c r="P19" i="1" s="1"/>
  <c r="Q13" i="1" s="1"/>
  <c r="D16" i="12"/>
  <c r="D20" i="1" l="1"/>
  <c r="F16" i="12"/>
  <c r="Q14" i="1"/>
  <c r="Q16" i="1"/>
  <c r="Q17" i="1"/>
  <c r="Q18" i="1"/>
  <c r="Q12" i="1"/>
  <c r="Q15" i="1"/>
  <c r="I20" i="1"/>
  <c r="L20" i="1"/>
  <c r="J20" i="1"/>
  <c r="M20" i="1"/>
  <c r="H20" i="1"/>
  <c r="G20" i="1"/>
  <c r="K20" i="1"/>
  <c r="E20" i="1"/>
  <c r="F20" i="1"/>
  <c r="O20" i="1" l="1"/>
  <c r="N20" i="1"/>
  <c r="Q19" i="1"/>
</calcChain>
</file>

<file path=xl/sharedStrings.xml><?xml version="1.0" encoding="utf-8"?>
<sst xmlns="http://schemas.openxmlformats.org/spreadsheetml/2006/main" count="348" uniqueCount="111">
  <si>
    <t>Personal Científico</t>
  </si>
  <si>
    <t>UDES</t>
  </si>
  <si>
    <t>Especie</t>
  </si>
  <si>
    <t>Total</t>
  </si>
  <si>
    <t>Efectivo</t>
  </si>
  <si>
    <t>Horas/
Semana</t>
  </si>
  <si>
    <t>Valor/
Horas</t>
  </si>
  <si>
    <t>Meses</t>
  </si>
  <si>
    <t>CATEGORIA</t>
  </si>
  <si>
    <t>VALOR_HORA</t>
  </si>
  <si>
    <t>Auxiliar</t>
  </si>
  <si>
    <t>Asistente</t>
  </si>
  <si>
    <t>Asociado</t>
  </si>
  <si>
    <t>Titular</t>
  </si>
  <si>
    <t>Categoría Especial D</t>
  </si>
  <si>
    <t>Categoría Especial C</t>
  </si>
  <si>
    <t>Categoría Especial B</t>
  </si>
  <si>
    <t>Categoría Especial A</t>
  </si>
  <si>
    <t>Materiales e Insumos</t>
  </si>
  <si>
    <t>Especificaciones Técnicas</t>
  </si>
  <si>
    <t>Cantidad</t>
  </si>
  <si>
    <t xml:space="preserve"> Justificación</t>
  </si>
  <si>
    <t xml:space="preserve"> Unidad de Medida</t>
  </si>
  <si>
    <t xml:space="preserve">Valor Unitario </t>
  </si>
  <si>
    <t>Justificación</t>
  </si>
  <si>
    <t>Unidad de medida</t>
  </si>
  <si>
    <t>Valor unitario</t>
  </si>
  <si>
    <t xml:space="preserve">Servicios Tecnológicos </t>
  </si>
  <si>
    <t>Unidad de 
medida</t>
  </si>
  <si>
    <t>Especificaciónes Técnicas</t>
  </si>
  <si>
    <t>NO CUMPLE</t>
  </si>
  <si>
    <t>SI CUMPLE</t>
  </si>
  <si>
    <t>Costo total de pasajes</t>
  </si>
  <si>
    <t>Desplazamiento
 (origen y destino)</t>
  </si>
  <si>
    <t>Actividad</t>
  </si>
  <si>
    <t>Costo de pasaje
 unitario</t>
  </si>
  <si>
    <t>Viáticos por
día</t>
  </si>
  <si>
    <t>Total Desplazamiento más Viáticos</t>
  </si>
  <si>
    <t xml:space="preserve">No. De 
Personas
</t>
  </si>
  <si>
    <t xml:space="preserve">No. De
 Dias
</t>
  </si>
  <si>
    <t>Bibliografía y publicaciones</t>
  </si>
  <si>
    <t>Unidad de 
Medida</t>
  </si>
  <si>
    <t xml:space="preserve">Otros </t>
  </si>
  <si>
    <t>Item</t>
  </si>
  <si>
    <t>Rubro</t>
  </si>
  <si>
    <t>01.</t>
  </si>
  <si>
    <t>02.</t>
  </si>
  <si>
    <t>Equipos y software</t>
  </si>
  <si>
    <t>03.</t>
  </si>
  <si>
    <t>04.</t>
  </si>
  <si>
    <t>05.</t>
  </si>
  <si>
    <t>06.</t>
  </si>
  <si>
    <t>07.</t>
  </si>
  <si>
    <t>Otros</t>
  </si>
  <si>
    <t>TOTAL</t>
  </si>
  <si>
    <t>Personal científico</t>
  </si>
  <si>
    <t>Materiales e insumos</t>
  </si>
  <si>
    <t xml:space="preserve">Servicios tecnológicos </t>
  </si>
  <si>
    <t>Salidas de campo</t>
  </si>
  <si>
    <t>Especificaciones técnicas</t>
  </si>
  <si>
    <t>Equipos y Software</t>
  </si>
  <si>
    <t>Justificaciones</t>
  </si>
  <si>
    <t>Unidad de Medida</t>
  </si>
  <si>
    <t>Valor Unitario</t>
  </si>
  <si>
    <t>Patrocinador_1</t>
  </si>
  <si>
    <t>Patrocinador_2</t>
  </si>
  <si>
    <t>Patrocinador_3</t>
  </si>
  <si>
    <t>Patrocinador_4</t>
  </si>
  <si>
    <t>Vicerrectoría de Investigaciones</t>
  </si>
  <si>
    <t>CATEGORÍA DOCENTE</t>
  </si>
  <si>
    <t>VALOR HORA</t>
  </si>
  <si>
    <t>Equipos de Computo y Software</t>
  </si>
  <si>
    <t>Servicios Tecnologícos</t>
  </si>
  <si>
    <t>Salidas de Campo</t>
  </si>
  <si>
    <t>Bibliografías y Publicaciones</t>
  </si>
  <si>
    <t>UNIVERSIDAD DE SANTANDER</t>
  </si>
  <si>
    <t>PATROCINADOR UNO</t>
  </si>
  <si>
    <t>PATROCINADOR DOS</t>
  </si>
  <si>
    <t>PATROCINADOR TRES</t>
  </si>
  <si>
    <t>PATROCINADOR CUATRO</t>
  </si>
  <si>
    <t>Presupuesto por Patrocinadores</t>
  </si>
  <si>
    <t>Rubros cofinanciables por parte de la UDES</t>
  </si>
  <si>
    <t>En Especie</t>
  </si>
  <si>
    <t>Inicie diligenciando nombre de los Patrocinadores</t>
  </si>
  <si>
    <t>Universidad de Santander</t>
  </si>
  <si>
    <t>Patrocinador 3</t>
  </si>
  <si>
    <t>Patrocinador 4</t>
  </si>
  <si>
    <t>Patrocinador 2</t>
  </si>
  <si>
    <t>Inicie el diligenciamiento de la información:</t>
  </si>
  <si>
    <t>02. Equipos de Computo y Software</t>
  </si>
  <si>
    <t>03. Materiales e Insumos</t>
  </si>
  <si>
    <t>Hojas Informativas:</t>
  </si>
  <si>
    <t>General: Resumen general del poryecto y por proyectos</t>
  </si>
  <si>
    <t>SIGIIP: Resumen general por aliados</t>
  </si>
  <si>
    <t>Wilmar Lizarazo Jerez</t>
  </si>
  <si>
    <t>Director de Proyectos Nacionales e Internacionales</t>
  </si>
  <si>
    <t>01. Personal Científico - Recurso Humano</t>
  </si>
  <si>
    <t>04. Servicios Tecnológicos - Servicios Técnicos y Asesorías</t>
  </si>
  <si>
    <r>
      <rPr>
        <b/>
        <u/>
        <sz val="14"/>
        <rFont val="Calibri"/>
        <family val="2"/>
        <scheme val="minor"/>
      </rPr>
      <t>Equipos de cómputo y software:</t>
    </r>
    <r>
      <rPr>
        <sz val="11"/>
        <rFont val="Calibri"/>
        <family val="2"/>
        <scheme val="minor"/>
      </rPr>
      <t xml:space="preserve"> corresponde a la capacidad instalada en la institución y software licenciado (UDES). Para consultar el software licenciado ingrese a: https://udes.edu.co/direccion-tic/gestion-tic/gestion-de-software</t>
    </r>
  </si>
  <si>
    <t>Rubros NO cofinanciables por parte de la UDES</t>
  </si>
  <si>
    <t>Patrocinador 1</t>
  </si>
  <si>
    <t xml:space="preserve"> Total</t>
  </si>
  <si>
    <t>RESUMEN GENERAL PROYECTO</t>
  </si>
  <si>
    <t>Presupuesto General</t>
  </si>
  <si>
    <t>Convocatoría Interna Desarrollo Tecnológico 2025 - 2026</t>
  </si>
  <si>
    <t>En Efectivo: Bolsa de $35.000.000</t>
  </si>
  <si>
    <r>
      <rPr>
        <b/>
        <u/>
        <sz val="14"/>
        <rFont val="Calibri"/>
        <family val="2"/>
        <scheme val="minor"/>
      </rPr>
      <t>Personal científico:</t>
    </r>
    <r>
      <rPr>
        <b/>
        <u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Salarios de personal de la institución. Por cada propuesta,el número de horas a comprometer son 24 horas, con una asignación máximapor investigador de 10 horas semanales y mínimo de 6 horas semanales</t>
    </r>
  </si>
  <si>
    <r>
      <t xml:space="preserve">Materiales e insumos: </t>
    </r>
    <r>
      <rPr>
        <sz val="12"/>
        <rFont val="Calibri"/>
        <family val="2"/>
        <scheme val="minor"/>
      </rPr>
      <t>Insumos, reactivos y material fungible necesarios para el desarrollo de la propuesta</t>
    </r>
  </si>
  <si>
    <r>
      <rPr>
        <b/>
        <u/>
        <sz val="14"/>
        <rFont val="Calibri"/>
        <family val="2"/>
        <scheme val="minor"/>
      </rPr>
      <t>Servicios técnicos:</t>
    </r>
    <r>
      <rPr>
        <sz val="11"/>
        <rFont val="Calibri"/>
        <family val="2"/>
        <scheme val="minor"/>
      </rPr>
      <t xml:space="preserve"> Hasta el</t>
    </r>
    <r>
      <rPr>
        <b/>
        <u/>
        <sz val="16"/>
        <rFont val="Calibri"/>
        <family val="2"/>
        <scheme val="minor"/>
      </rPr>
      <t xml:space="preserve"> 40%</t>
    </r>
    <r>
      <rPr>
        <sz val="11"/>
        <rFont val="Calibri"/>
        <family val="2"/>
        <scheme val="minor"/>
      </rPr>
      <t xml:space="preserve"> del monto total del presupuesto en efectivo financiado por la UDES. Servicios técnicos necesarios para llegar al desarrollo del prototipo; se tendrán en cuenta únicamente aquellos servicios que la UDES no cuente con expertos ni capacidad instalada. En servicios técnicos no se realizará contratación de personal</t>
    </r>
  </si>
  <si>
    <t xml:space="preserve">• Salidas de campo.
• Bibliografía.
• Salarios de personal no vinculado a la UDES.
• Recursos para participación en eventos científicos.
• Desarrollo de páginas WEB.
• Otros, como capacitación, infraestructura tecnológica y gastos de registros depropiedad intelectual y pagos de licencias.
• Gastos suntuarios o personales.
• Estudios de factibilidad de proyectos (asesoría jurídica, financiera, etc.).
• Adquisición de vehículos automotores.
• Compra de equipos de laboratorio.
• Servicios públicos y personal administrativo.
• Adquisición de equipos de cómputo, muebles y enseres, terrenos, dotación.
• Adecuaciones físicas.
• Gastos de administración del proyecto o comisión alguna.
• En general, no se deben realizar gastos que no contribuyan a cumplir los finesdel proyecto.
• Servicios técnicos de digitación, tabulación, recolección de información osimilares.
• Servicios técnicos de personal en los cuales la institución tenga la capacidadhumana, tecnológica y científica para ejecutar, elaborar y desarrollar laactividad.
• Gastos como el pago de impuestos propios de la operación de las entidades,el cubrimiento de deudas, costos fijos y gastos de funcionamiento, y demásgastos recurrentes de operación.
• Hechos cumplidos.
</t>
  </si>
  <si>
    <t>Convocatoría Interna Desarrollo Tecnológico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</si>
</sst>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&quot;$&quot;\ * #,##0_-;\-&quot;$&quot;\ * #,##0_-;_-&quot;$&quot;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2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2" borderId="5" xfId="0" applyFont="1" applyFill="1" applyBorder="1" applyAlignment="1">
      <alignment horizontal="center"/>
    </xf>
    <xf numFmtId="164" fontId="0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164" fontId="0" fillId="2" borderId="0" xfId="1" applyNumberFormat="1" applyFont="1" applyFill="1" applyBorder="1"/>
    <xf numFmtId="0" fontId="0" fillId="2" borderId="1" xfId="0" applyFill="1" applyBorder="1" applyAlignment="1">
      <alignment vertical="center" wrapText="1"/>
    </xf>
    <xf numFmtId="0" fontId="2" fillId="2" borderId="0" xfId="0" applyFont="1" applyFill="1" applyAlignment="1">
      <alignment horizontal="right"/>
    </xf>
    <xf numFmtId="0" fontId="7" fillId="2" borderId="0" xfId="0" applyFont="1" applyFill="1"/>
    <xf numFmtId="0" fontId="0" fillId="3" borderId="0" xfId="0" applyFill="1"/>
    <xf numFmtId="0" fontId="0" fillId="3" borderId="1" xfId="0" applyFill="1" applyBorder="1"/>
    <xf numFmtId="164" fontId="5" fillId="2" borderId="5" xfId="1" applyNumberFormat="1" applyFont="1" applyFill="1" applyBorder="1" applyAlignment="1">
      <alignment horizontal="center"/>
    </xf>
    <xf numFmtId="164" fontId="0" fillId="3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horizontal="right"/>
    </xf>
    <xf numFmtId="164" fontId="5" fillId="2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12" fillId="2" borderId="0" xfId="0" applyFont="1" applyFill="1"/>
    <xf numFmtId="164" fontId="5" fillId="2" borderId="1" xfId="1" applyNumberFormat="1" applyFont="1" applyFill="1" applyBorder="1" applyAlignment="1" applyProtection="1">
      <alignment horizontal="center"/>
      <protection hidden="1"/>
    </xf>
    <xf numFmtId="164" fontId="5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>
      <alignment horizontal="center"/>
      <protection hidden="1"/>
    </xf>
    <xf numFmtId="164" fontId="3" fillId="2" borderId="5" xfId="1" applyNumberFormat="1" applyFont="1" applyFill="1" applyBorder="1" applyAlignment="1" applyProtection="1">
      <alignment horizontal="center"/>
      <protection hidden="1"/>
    </xf>
    <xf numFmtId="0" fontId="16" fillId="2" borderId="1" xfId="0" applyFont="1" applyFill="1" applyBorder="1" applyAlignment="1" applyProtection="1">
      <alignment horizontal="center"/>
      <protection hidden="1"/>
    </xf>
    <xf numFmtId="166" fontId="16" fillId="2" borderId="1" xfId="3" applyNumberFormat="1" applyFont="1" applyFill="1" applyBorder="1" applyProtection="1">
      <protection hidden="1"/>
    </xf>
    <xf numFmtId="164" fontId="0" fillId="3" borderId="1" xfId="0" applyNumberFormat="1" applyFill="1" applyBorder="1" applyProtection="1">
      <protection hidden="1"/>
    </xf>
    <xf numFmtId="0" fontId="13" fillId="2" borderId="0" xfId="0" applyFont="1" applyFill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Protection="1">
      <protection hidden="1"/>
    </xf>
    <xf numFmtId="164" fontId="0" fillId="2" borderId="1" xfId="1" applyNumberFormat="1" applyFont="1" applyFill="1" applyBorder="1" applyProtection="1">
      <protection hidden="1"/>
    </xf>
    <xf numFmtId="164" fontId="2" fillId="2" borderId="1" xfId="1" applyNumberFormat="1" applyFont="1" applyFill="1" applyBorder="1" applyProtection="1">
      <protection hidden="1"/>
    </xf>
    <xf numFmtId="0" fontId="18" fillId="2" borderId="0" xfId="0" applyFont="1" applyFill="1"/>
    <xf numFmtId="0" fontId="0" fillId="2" borderId="0" xfId="0" applyFill="1" applyProtection="1"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8" fillId="3" borderId="12" xfId="0" applyFont="1" applyFill="1" applyBorder="1" applyAlignment="1" applyProtection="1">
      <alignment horizontal="center" vertical="center"/>
      <protection hidden="1"/>
    </xf>
    <xf numFmtId="0" fontId="8" fillId="3" borderId="13" xfId="0" applyFont="1" applyFill="1" applyBorder="1" applyProtection="1">
      <protection hidden="1"/>
    </xf>
    <xf numFmtId="0" fontId="8" fillId="3" borderId="13" xfId="0" applyFont="1" applyFill="1" applyBorder="1" applyAlignment="1" applyProtection="1">
      <alignment vertical="center"/>
      <protection hidden="1"/>
    </xf>
    <xf numFmtId="164" fontId="0" fillId="2" borderId="1" xfId="0" applyNumberFormat="1" applyFill="1" applyBorder="1" applyProtection="1"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164" fontId="0" fillId="2" borderId="0" xfId="0" applyNumberFormat="1" applyFill="1" applyProtection="1">
      <protection hidden="1"/>
    </xf>
    <xf numFmtId="9" fontId="0" fillId="2" borderId="1" xfId="2" applyFont="1" applyFill="1" applyBorder="1" applyAlignment="1" applyProtection="1">
      <alignment horizontal="center"/>
      <protection hidden="1"/>
    </xf>
    <xf numFmtId="165" fontId="2" fillId="2" borderId="1" xfId="2" applyNumberFormat="1" applyFont="1" applyFill="1" applyBorder="1" applyAlignment="1" applyProtection="1">
      <alignment horizontal="center"/>
      <protection hidden="1"/>
    </xf>
    <xf numFmtId="165" fontId="0" fillId="2" borderId="0" xfId="0" applyNumberFormat="1" applyFill="1" applyProtection="1"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18" fillId="2" borderId="0" xfId="0" applyFont="1" applyFill="1" applyProtection="1">
      <protection hidden="1"/>
    </xf>
    <xf numFmtId="164" fontId="5" fillId="2" borderId="1" xfId="1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Protection="1"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64" fontId="0" fillId="3" borderId="1" xfId="1" applyNumberFormat="1" applyFont="1" applyFill="1" applyBorder="1" applyProtection="1">
      <protection locked="0"/>
    </xf>
    <xf numFmtId="164" fontId="3" fillId="2" borderId="1" xfId="1" applyNumberFormat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0" fontId="0" fillId="7" borderId="0" xfId="0" applyFill="1" applyProtection="1">
      <protection hidden="1"/>
    </xf>
    <xf numFmtId="0" fontId="0" fillId="8" borderId="0" xfId="0" applyFill="1" applyProtection="1">
      <protection hidden="1"/>
    </xf>
    <xf numFmtId="0" fontId="0" fillId="9" borderId="0" xfId="0" applyFill="1" applyProtection="1">
      <protection hidden="1"/>
    </xf>
    <xf numFmtId="0" fontId="0" fillId="10" borderId="0" xfId="0" applyFill="1" applyProtection="1">
      <protection hidden="1"/>
    </xf>
    <xf numFmtId="0" fontId="0" fillId="11" borderId="0" xfId="0" applyFill="1" applyProtection="1">
      <protection hidden="1"/>
    </xf>
    <xf numFmtId="0" fontId="21" fillId="2" borderId="0" xfId="0" applyFont="1" applyFill="1" applyProtection="1">
      <protection hidden="1"/>
    </xf>
    <xf numFmtId="164" fontId="21" fillId="2" borderId="0" xfId="1" applyNumberFormat="1" applyFont="1" applyFill="1" applyProtection="1">
      <protection hidden="1"/>
    </xf>
    <xf numFmtId="0" fontId="14" fillId="2" borderId="0" xfId="0" applyFont="1" applyFill="1" applyAlignment="1">
      <alignment horizont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164" fontId="5" fillId="2" borderId="0" xfId="1" applyNumberFormat="1" applyFont="1" applyFill="1" applyBorder="1" applyAlignment="1" applyProtection="1">
      <alignment horizontal="center"/>
      <protection locked="0"/>
    </xf>
    <xf numFmtId="164" fontId="5" fillId="2" borderId="0" xfId="1" applyNumberFormat="1" applyFont="1" applyFill="1" applyBorder="1" applyAlignment="1" applyProtection="1">
      <alignment horizontal="center"/>
      <protection hidden="1"/>
    </xf>
    <xf numFmtId="164" fontId="2" fillId="3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64" fontId="22" fillId="2" borderId="7" xfId="1" applyNumberFormat="1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164" fontId="8" fillId="2" borderId="7" xfId="1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 applyProtection="1">
      <alignment vertical="center"/>
      <protection hidden="1"/>
    </xf>
    <xf numFmtId="0" fontId="20" fillId="2" borderId="3" xfId="0" applyFont="1" applyFill="1" applyBorder="1" applyProtection="1">
      <protection locked="0"/>
    </xf>
    <xf numFmtId="0" fontId="18" fillId="2" borderId="0" xfId="0" applyFont="1" applyFill="1" applyAlignment="1" applyProtection="1">
      <alignment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0" fillId="2" borderId="0" xfId="0" applyFill="1" applyAlignment="1" applyProtection="1">
      <alignment vertical="top" wrapText="1"/>
      <protection hidden="1"/>
    </xf>
    <xf numFmtId="0" fontId="3" fillId="2" borderId="2" xfId="0" applyFont="1" applyFill="1" applyBorder="1" applyAlignment="1">
      <alignment horizontal="center" vertical="center"/>
    </xf>
    <xf numFmtId="0" fontId="15" fillId="2" borderId="0" xfId="0" applyFont="1" applyFill="1" applyProtection="1">
      <protection hidden="1"/>
    </xf>
    <xf numFmtId="0" fontId="2" fillId="2" borderId="1" xfId="2" applyNumberFormat="1" applyFont="1" applyFill="1" applyBorder="1" applyAlignment="1" applyProtection="1">
      <alignment horizontal="center"/>
      <protection hidden="1"/>
    </xf>
    <xf numFmtId="0" fontId="0" fillId="2" borderId="1" xfId="2" applyNumberFormat="1" applyFont="1" applyFill="1" applyBorder="1" applyAlignment="1" applyProtection="1">
      <alignment horizontal="center"/>
      <protection hidden="1"/>
    </xf>
    <xf numFmtId="9" fontId="12" fillId="5" borderId="1" xfId="0" applyNumberFormat="1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12" borderId="0" xfId="0" applyFill="1" applyProtection="1">
      <protection hidden="1"/>
    </xf>
    <xf numFmtId="0" fontId="6" fillId="13" borderId="0" xfId="0" applyFont="1" applyFill="1" applyProtection="1">
      <protection hidden="1"/>
    </xf>
    <xf numFmtId="0" fontId="25" fillId="2" borderId="18" xfId="0" applyFont="1" applyFill="1" applyBorder="1" applyAlignment="1" applyProtection="1">
      <alignment vertical="top" wrapText="1"/>
      <protection hidden="1"/>
    </xf>
    <xf numFmtId="0" fontId="25" fillId="2" borderId="0" xfId="0" applyFont="1" applyFill="1" applyAlignment="1" applyProtection="1">
      <alignment vertical="top" wrapText="1"/>
      <protection hidden="1"/>
    </xf>
    <xf numFmtId="0" fontId="0" fillId="2" borderId="0" xfId="0" applyFill="1" applyBorder="1" applyProtection="1">
      <protection hidden="1"/>
    </xf>
    <xf numFmtId="0" fontId="19" fillId="2" borderId="0" xfId="0" applyFont="1" applyFill="1" applyAlignment="1" applyProtection="1">
      <alignment vertical="center" wrapText="1"/>
      <protection hidden="1"/>
    </xf>
    <xf numFmtId="0" fontId="4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/>
      <protection hidden="1"/>
    </xf>
    <xf numFmtId="0" fontId="21" fillId="2" borderId="16" xfId="0" applyFont="1" applyFill="1" applyBorder="1" applyAlignment="1" applyProtection="1">
      <alignment horizontal="left" vertical="center" wrapText="1"/>
      <protection hidden="1"/>
    </xf>
    <xf numFmtId="0" fontId="21" fillId="2" borderId="17" xfId="0" applyFont="1" applyFill="1" applyBorder="1" applyAlignment="1" applyProtection="1">
      <alignment horizontal="left" vertical="center" wrapText="1"/>
      <protection hidden="1"/>
    </xf>
    <xf numFmtId="0" fontId="21" fillId="2" borderId="8" xfId="0" applyFont="1" applyFill="1" applyBorder="1" applyAlignment="1" applyProtection="1">
      <alignment horizontal="left" vertical="center" wrapText="1"/>
      <protection hidden="1"/>
    </xf>
    <xf numFmtId="0" fontId="21" fillId="2" borderId="19" xfId="0" applyFont="1" applyFill="1" applyBorder="1" applyAlignment="1" applyProtection="1">
      <alignment horizontal="left" vertical="center" wrapText="1"/>
      <protection hidden="1"/>
    </xf>
    <xf numFmtId="0" fontId="21" fillId="2" borderId="20" xfId="0" applyFont="1" applyFill="1" applyBorder="1" applyAlignment="1" applyProtection="1">
      <alignment horizontal="left" vertical="center" wrapText="1"/>
      <protection hidden="1"/>
    </xf>
    <xf numFmtId="0" fontId="21" fillId="2" borderId="9" xfId="0" applyFont="1" applyFill="1" applyBorder="1" applyAlignment="1" applyProtection="1">
      <alignment horizontal="left" vertical="center" wrapText="1"/>
      <protection hidden="1"/>
    </xf>
    <xf numFmtId="0" fontId="18" fillId="2" borderId="1" xfId="0" applyFont="1" applyFill="1" applyBorder="1" applyAlignment="1" applyProtection="1">
      <alignment horizontal="left" vertical="top" wrapText="1"/>
      <protection hidden="1"/>
    </xf>
    <xf numFmtId="0" fontId="19" fillId="2" borderId="0" xfId="0" applyFont="1" applyFill="1" applyAlignment="1" applyProtection="1">
      <alignment horizontal="left" vertical="center" wrapText="1"/>
      <protection hidden="1"/>
    </xf>
    <xf numFmtId="0" fontId="19" fillId="2" borderId="20" xfId="0" applyFont="1" applyFill="1" applyBorder="1" applyAlignment="1" applyProtection="1">
      <alignment horizontal="left" vertical="center" wrapText="1"/>
      <protection hidden="1"/>
    </xf>
    <xf numFmtId="0" fontId="25" fillId="2" borderId="1" xfId="0" applyFont="1" applyFill="1" applyBorder="1" applyAlignment="1" applyProtection="1">
      <alignment horizontal="left" vertical="center" wrapText="1"/>
      <protection hidden="1"/>
    </xf>
    <xf numFmtId="0" fontId="26" fillId="2" borderId="1" xfId="0" applyFont="1" applyFill="1" applyBorder="1" applyAlignment="1" applyProtection="1">
      <alignment horizontal="left" vertical="center"/>
      <protection hidden="1"/>
    </xf>
    <xf numFmtId="0" fontId="9" fillId="4" borderId="13" xfId="0" applyFont="1" applyFill="1" applyBorder="1" applyAlignment="1" applyProtection="1">
      <alignment horizontal="center"/>
      <protection hidden="1"/>
    </xf>
    <xf numFmtId="0" fontId="10" fillId="3" borderId="14" xfId="0" applyFont="1" applyFill="1" applyBorder="1" applyProtection="1"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9" fillId="4" borderId="11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6" fillId="2" borderId="1" xfId="0" applyFont="1" applyFill="1" applyBorder="1" applyAlignment="1" applyProtection="1">
      <alignment horizontal="left"/>
      <protection hidden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6" fillId="2" borderId="1" xfId="0" applyFont="1" applyFill="1" applyBorder="1" applyAlignment="1" applyProtection="1">
      <alignment horizontal="center"/>
      <protection hidden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 applyProtection="1">
      <alignment vertical="center" wrapText="1"/>
      <protection hidden="1"/>
    </xf>
    <xf numFmtId="0" fontId="21" fillId="2" borderId="0" xfId="0" applyFont="1" applyFill="1" applyBorder="1" applyAlignment="1" applyProtection="1">
      <alignment vertical="top" wrapText="1"/>
      <protection hidden="1"/>
    </xf>
    <xf numFmtId="0" fontId="21" fillId="2" borderId="0" xfId="0" applyFont="1" applyFill="1" applyBorder="1" applyAlignment="1" applyProtection="1">
      <alignment horizontal="left" vertical="center" wrapText="1"/>
      <protection hidden="1"/>
    </xf>
    <xf numFmtId="0" fontId="21" fillId="2" borderId="18" xfId="0" applyFont="1" applyFill="1" applyBorder="1" applyAlignment="1" applyProtection="1">
      <alignment horizontal="left" vertical="center" wrapText="1"/>
      <protection hidden="1"/>
    </xf>
    <xf numFmtId="0" fontId="21" fillId="2" borderId="21" xfId="0" applyFont="1" applyFill="1" applyBorder="1" applyAlignment="1" applyProtection="1">
      <alignment horizontal="left" vertical="center" wrapText="1"/>
      <protection hidden="1"/>
    </xf>
    <xf numFmtId="0" fontId="28" fillId="2" borderId="0" xfId="0" applyFont="1" applyFill="1" applyBorder="1" applyAlignment="1" applyProtection="1">
      <alignment horizontal="center" vertical="center" wrapText="1"/>
      <protection hidden="1"/>
    </xf>
    <xf numFmtId="0" fontId="28" fillId="2" borderId="20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Border="1" applyProtection="1">
      <protection hidden="1"/>
    </xf>
    <xf numFmtId="0" fontId="23" fillId="2" borderId="0" xfId="0" applyFont="1" applyFill="1" applyBorder="1" applyAlignment="1" applyProtection="1">
      <protection hidden="1"/>
    </xf>
    <xf numFmtId="0" fontId="18" fillId="2" borderId="0" xfId="0" applyFont="1" applyFill="1" applyBorder="1" applyAlignment="1" applyProtection="1">
      <alignment vertical="top"/>
      <protection hidden="1"/>
    </xf>
    <xf numFmtId="0" fontId="0" fillId="2" borderId="0" xfId="0" applyFill="1" applyBorder="1" applyAlignment="1" applyProtection="1">
      <alignment vertical="top" wrapText="1"/>
      <protection hidden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571986</xdr:colOff>
      <xdr:row>5</xdr:row>
      <xdr:rowOff>157369</xdr:rowOff>
    </xdr:from>
    <xdr:to>
      <xdr:col>10</xdr:col>
      <xdr:colOff>182705</xdr:colOff>
      <xdr:row>17</xdr:row>
      <xdr:rowOff>124239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H="1">
          <a:off x="3631192" y="1412428"/>
          <a:ext cx="7734984" cy="237613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zoomScale="80" zoomScaleNormal="80" workbookViewId="0">
      <selection activeCell="L30" sqref="L30"/>
    </sheetView>
  </sheetViews>
  <sheetFormatPr baseColWidth="10" defaultRowHeight="15" x14ac:dyDescent="0.25"/>
  <cols>
    <col min="1" max="10" width="11.42578125" style="1"/>
    <col min="11" max="11" width="7.140625" style="1" customWidth="1"/>
    <col min="12" max="12" width="74.7109375" style="1" customWidth="1"/>
    <col min="13" max="16384" width="11.42578125" style="1"/>
  </cols>
  <sheetData>
    <row r="1" spans="1:22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2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36"/>
      <c r="L2" s="36"/>
      <c r="M2" s="36"/>
    </row>
    <row r="3" spans="1:22" ht="23.25" x14ac:dyDescent="0.35">
      <c r="A3" s="107" t="s">
        <v>81</v>
      </c>
      <c r="B3" s="107"/>
      <c r="C3" s="107"/>
      <c r="D3" s="107"/>
      <c r="E3" s="107"/>
      <c r="F3" s="107"/>
      <c r="G3" s="107"/>
      <c r="H3" s="107"/>
      <c r="I3" s="107"/>
      <c r="J3" s="107"/>
      <c r="K3" s="36"/>
      <c r="L3" s="36"/>
      <c r="M3" s="107" t="s">
        <v>99</v>
      </c>
      <c r="N3" s="107"/>
      <c r="O3" s="107"/>
      <c r="P3" s="107"/>
      <c r="Q3" s="107"/>
      <c r="R3" s="107"/>
      <c r="S3" s="107"/>
      <c r="T3" s="107"/>
      <c r="U3" s="107"/>
      <c r="V3" s="107"/>
    </row>
    <row r="4" spans="1:22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36"/>
      <c r="L4" s="36"/>
      <c r="M4" s="36"/>
    </row>
    <row r="5" spans="1:22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36"/>
      <c r="L5" s="36"/>
      <c r="M5" s="36"/>
    </row>
    <row r="6" spans="1:22" ht="22.5" customHeight="1" x14ac:dyDescent="0.25">
      <c r="A6" s="85" t="s">
        <v>82</v>
      </c>
      <c r="B6" s="66"/>
      <c r="C6" s="66"/>
      <c r="D6" s="66"/>
      <c r="E6" s="66"/>
      <c r="F6" s="66"/>
      <c r="G6" s="66"/>
      <c r="H6" s="66"/>
      <c r="I6" s="66"/>
      <c r="J6" s="66"/>
      <c r="K6" s="36"/>
      <c r="L6" s="115" t="s">
        <v>83</v>
      </c>
      <c r="M6" s="36"/>
    </row>
    <row r="7" spans="1:22" s="35" customFormat="1" ht="27.75" customHeight="1" x14ac:dyDescent="0.25">
      <c r="A7" s="117" t="s">
        <v>106</v>
      </c>
      <c r="B7" s="117"/>
      <c r="C7" s="117"/>
      <c r="D7" s="117"/>
      <c r="E7" s="117"/>
      <c r="F7" s="117"/>
      <c r="G7" s="117"/>
      <c r="H7" s="117"/>
      <c r="I7" s="117"/>
      <c r="J7" s="117"/>
      <c r="K7" s="49"/>
      <c r="L7" s="116"/>
      <c r="M7" s="114" t="s">
        <v>109</v>
      </c>
      <c r="N7" s="114"/>
      <c r="O7" s="114"/>
      <c r="P7" s="114"/>
      <c r="Q7" s="114"/>
      <c r="R7" s="114"/>
      <c r="S7" s="114"/>
      <c r="T7" s="114"/>
      <c r="U7" s="114"/>
      <c r="V7" s="114"/>
    </row>
    <row r="8" spans="1:22" s="35" customFormat="1" ht="18.75" customHeight="1" x14ac:dyDescent="0.3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49"/>
      <c r="L8" s="86" t="s">
        <v>84</v>
      </c>
      <c r="M8" s="114"/>
      <c r="N8" s="114"/>
      <c r="O8" s="114"/>
      <c r="P8" s="114"/>
      <c r="Q8" s="114"/>
      <c r="R8" s="114"/>
      <c r="S8" s="114"/>
      <c r="T8" s="114"/>
      <c r="U8" s="114"/>
      <c r="V8" s="114"/>
    </row>
    <row r="9" spans="1:22" s="35" customFormat="1" ht="17.25" customHeight="1" x14ac:dyDescent="0.3">
      <c r="A9" s="102"/>
      <c r="B9" s="103"/>
      <c r="C9" s="103"/>
      <c r="D9" s="103"/>
      <c r="E9" s="103"/>
      <c r="F9" s="103"/>
      <c r="G9" s="103"/>
      <c r="H9" s="103"/>
      <c r="I9" s="103"/>
      <c r="J9" s="66"/>
      <c r="K9" s="49"/>
      <c r="L9" s="86" t="s">
        <v>100</v>
      </c>
      <c r="M9" s="114"/>
      <c r="N9" s="114"/>
      <c r="O9" s="114"/>
      <c r="P9" s="114"/>
      <c r="Q9" s="114"/>
      <c r="R9" s="114"/>
      <c r="S9" s="114"/>
      <c r="T9" s="114"/>
      <c r="U9" s="114"/>
      <c r="V9" s="114"/>
    </row>
    <row r="10" spans="1:22" s="35" customFormat="1" ht="17.25" customHeight="1" x14ac:dyDescent="0.3">
      <c r="A10" s="108" t="s">
        <v>98</v>
      </c>
      <c r="B10" s="109"/>
      <c r="C10" s="109"/>
      <c r="D10" s="109"/>
      <c r="E10" s="109"/>
      <c r="F10" s="109"/>
      <c r="G10" s="109"/>
      <c r="H10" s="109"/>
      <c r="I10" s="109"/>
      <c r="J10" s="110"/>
      <c r="K10" s="49"/>
      <c r="L10" s="86" t="s">
        <v>87</v>
      </c>
      <c r="M10" s="114"/>
      <c r="N10" s="114"/>
      <c r="O10" s="114"/>
      <c r="P10" s="114"/>
      <c r="Q10" s="114"/>
      <c r="R10" s="114"/>
      <c r="S10" s="114"/>
      <c r="T10" s="114"/>
      <c r="U10" s="114"/>
      <c r="V10" s="114"/>
    </row>
    <row r="11" spans="1:22" s="35" customFormat="1" ht="17.25" customHeight="1" x14ac:dyDescent="0.3">
      <c r="A11" s="194"/>
      <c r="B11" s="193"/>
      <c r="C11" s="193"/>
      <c r="D11" s="193"/>
      <c r="E11" s="193"/>
      <c r="F11" s="193"/>
      <c r="G11" s="193"/>
      <c r="H11" s="193"/>
      <c r="I11" s="193"/>
      <c r="J11" s="195"/>
      <c r="K11" s="49"/>
      <c r="L11" s="86" t="s">
        <v>85</v>
      </c>
      <c r="M11" s="114"/>
      <c r="N11" s="114"/>
      <c r="O11" s="114"/>
      <c r="P11" s="114"/>
      <c r="Q11" s="114"/>
      <c r="R11" s="114"/>
      <c r="S11" s="114"/>
      <c r="T11" s="114"/>
      <c r="U11" s="114"/>
      <c r="V11" s="114"/>
    </row>
    <row r="12" spans="1:22" s="35" customFormat="1" ht="17.25" customHeight="1" x14ac:dyDescent="0.3">
      <c r="A12" s="194"/>
      <c r="B12" s="193"/>
      <c r="C12" s="193"/>
      <c r="D12" s="193"/>
      <c r="E12" s="193"/>
      <c r="F12" s="193"/>
      <c r="G12" s="193"/>
      <c r="H12" s="193"/>
      <c r="I12" s="193"/>
      <c r="J12" s="195"/>
      <c r="K12" s="49"/>
      <c r="L12" s="86" t="s">
        <v>86</v>
      </c>
      <c r="M12" s="114"/>
      <c r="N12" s="114"/>
      <c r="O12" s="114"/>
      <c r="P12" s="114"/>
      <c r="Q12" s="114"/>
      <c r="R12" s="114"/>
      <c r="S12" s="114"/>
      <c r="T12" s="114"/>
      <c r="U12" s="114"/>
      <c r="V12" s="114"/>
    </row>
    <row r="13" spans="1:22" s="35" customFormat="1" ht="17.25" customHeight="1" x14ac:dyDescent="0.25">
      <c r="A13" s="111"/>
      <c r="B13" s="112"/>
      <c r="C13" s="112"/>
      <c r="D13" s="112"/>
      <c r="E13" s="112"/>
      <c r="F13" s="112"/>
      <c r="G13" s="112"/>
      <c r="H13" s="112"/>
      <c r="I13" s="112"/>
      <c r="J13" s="113"/>
      <c r="K13" s="49"/>
      <c r="L13" s="49"/>
      <c r="M13" s="114"/>
      <c r="N13" s="114"/>
      <c r="O13" s="114"/>
      <c r="P13" s="114"/>
      <c r="Q13" s="114"/>
      <c r="R13" s="114"/>
      <c r="S13" s="114"/>
      <c r="T13" s="114"/>
      <c r="U13" s="114"/>
      <c r="V13" s="114"/>
    </row>
    <row r="14" spans="1:22" ht="15" customHeight="1" x14ac:dyDescent="0.2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36"/>
      <c r="L14" s="36"/>
      <c r="M14" s="114"/>
      <c r="N14" s="114"/>
      <c r="O14" s="114"/>
      <c r="P14" s="114"/>
      <c r="Q14" s="114"/>
      <c r="R14" s="114"/>
      <c r="S14" s="114"/>
      <c r="T14" s="114"/>
      <c r="U14" s="114"/>
      <c r="V14" s="114"/>
    </row>
    <row r="15" spans="1:22" ht="47.25" customHeight="1" x14ac:dyDescent="0.25">
      <c r="A15" s="196" t="s">
        <v>105</v>
      </c>
      <c r="B15" s="196"/>
      <c r="C15" s="196"/>
      <c r="D15" s="196"/>
      <c r="E15" s="196"/>
      <c r="F15" s="196"/>
      <c r="G15" s="196"/>
      <c r="H15" s="196"/>
      <c r="I15" s="196"/>
      <c r="J15" s="196"/>
      <c r="K15" s="36"/>
      <c r="L15" s="105" t="s">
        <v>88</v>
      </c>
      <c r="M15" s="114"/>
      <c r="N15" s="114"/>
      <c r="O15" s="114"/>
      <c r="P15" s="114"/>
      <c r="Q15" s="114"/>
      <c r="R15" s="114"/>
      <c r="S15" s="114"/>
      <c r="T15" s="114"/>
      <c r="U15" s="114"/>
      <c r="V15" s="114"/>
    </row>
    <row r="16" spans="1:22" ht="29.25" customHeight="1" x14ac:dyDescent="0.25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36"/>
      <c r="L16" s="63" t="s">
        <v>96</v>
      </c>
      <c r="M16" s="114"/>
      <c r="N16" s="114"/>
      <c r="O16" s="114"/>
      <c r="P16" s="114"/>
      <c r="Q16" s="114"/>
      <c r="R16" s="114"/>
      <c r="S16" s="114"/>
      <c r="T16" s="114"/>
      <c r="U16" s="114"/>
      <c r="V16" s="114"/>
    </row>
    <row r="17" spans="1:22" ht="15" customHeight="1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36"/>
      <c r="L17" s="64" t="s">
        <v>89</v>
      </c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5" customHeight="1" x14ac:dyDescent="0.25">
      <c r="K18" s="36"/>
      <c r="L18" s="62" t="s">
        <v>90</v>
      </c>
      <c r="M18" s="114"/>
      <c r="N18" s="114"/>
      <c r="O18" s="114"/>
      <c r="P18" s="114"/>
      <c r="Q18" s="114"/>
      <c r="R18" s="114"/>
      <c r="S18" s="114"/>
      <c r="T18" s="114"/>
      <c r="U18" s="114"/>
      <c r="V18" s="114"/>
    </row>
    <row r="19" spans="1:22" ht="15" customHeight="1" x14ac:dyDescent="0.25">
      <c r="A19" s="118" t="s">
        <v>107</v>
      </c>
      <c r="B19" s="118"/>
      <c r="C19" s="118"/>
      <c r="D19" s="118"/>
      <c r="E19" s="118"/>
      <c r="F19" s="118"/>
      <c r="G19" s="118"/>
      <c r="H19" s="118"/>
      <c r="I19" s="118"/>
      <c r="J19" s="118"/>
      <c r="K19" s="36"/>
      <c r="L19" s="61" t="s">
        <v>97</v>
      </c>
      <c r="M19" s="114"/>
      <c r="N19" s="114"/>
      <c r="O19" s="114"/>
      <c r="P19" s="114"/>
      <c r="Q19" s="114"/>
      <c r="R19" s="114"/>
      <c r="S19" s="114"/>
      <c r="T19" s="114"/>
      <c r="U19" s="114"/>
      <c r="V19" s="114"/>
    </row>
    <row r="20" spans="1:22" ht="15" customHeight="1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36"/>
      <c r="L20" s="65"/>
      <c r="M20" s="114"/>
      <c r="N20" s="114"/>
      <c r="O20" s="114"/>
      <c r="P20" s="114"/>
      <c r="Q20" s="114"/>
      <c r="R20" s="114"/>
      <c r="S20" s="114"/>
      <c r="T20" s="114"/>
      <c r="U20" s="114"/>
      <c r="V20" s="114"/>
    </row>
    <row r="21" spans="1:22" x14ac:dyDescent="0.25">
      <c r="K21" s="36"/>
      <c r="L21" s="100"/>
      <c r="M21" s="114"/>
      <c r="N21" s="114"/>
      <c r="O21" s="114"/>
      <c r="P21" s="114"/>
      <c r="Q21" s="114"/>
      <c r="R21" s="114"/>
      <c r="S21" s="114"/>
      <c r="T21" s="114"/>
      <c r="U21" s="114"/>
      <c r="V21" s="114"/>
    </row>
    <row r="22" spans="1:22" ht="21" customHeight="1" x14ac:dyDescent="0.25">
      <c r="A22" s="108" t="s">
        <v>108</v>
      </c>
      <c r="B22" s="109"/>
      <c r="C22" s="109"/>
      <c r="D22" s="109"/>
      <c r="E22" s="109"/>
      <c r="F22" s="109"/>
      <c r="G22" s="109"/>
      <c r="H22" s="109"/>
      <c r="I22" s="109"/>
      <c r="J22" s="110"/>
      <c r="K22" s="36"/>
      <c r="L22" s="101"/>
      <c r="M22" s="114"/>
      <c r="N22" s="114"/>
      <c r="O22" s="114"/>
      <c r="P22" s="114"/>
      <c r="Q22" s="114"/>
      <c r="R22" s="114"/>
      <c r="S22" s="114"/>
      <c r="T22" s="114"/>
      <c r="U22" s="114"/>
      <c r="V22" s="114"/>
    </row>
    <row r="23" spans="1:22" ht="21" customHeight="1" x14ac:dyDescent="0.25">
      <c r="A23" s="194"/>
      <c r="B23" s="193"/>
      <c r="C23" s="193"/>
      <c r="D23" s="193"/>
      <c r="E23" s="193"/>
      <c r="F23" s="193"/>
      <c r="G23" s="193"/>
      <c r="H23" s="193"/>
      <c r="I23" s="193"/>
      <c r="J23" s="195"/>
      <c r="K23" s="104"/>
      <c r="L23" s="36"/>
      <c r="M23" s="114"/>
      <c r="N23" s="114"/>
      <c r="O23" s="114"/>
      <c r="P23" s="114"/>
      <c r="Q23" s="114"/>
      <c r="R23" s="114"/>
      <c r="S23" s="114"/>
      <c r="T23" s="114"/>
      <c r="U23" s="114"/>
      <c r="V23" s="114"/>
    </row>
    <row r="24" spans="1:22" ht="21" x14ac:dyDescent="0.25">
      <c r="A24" s="194"/>
      <c r="B24" s="193"/>
      <c r="C24" s="193"/>
      <c r="D24" s="193"/>
      <c r="E24" s="193"/>
      <c r="F24" s="193"/>
      <c r="G24" s="193"/>
      <c r="H24" s="193"/>
      <c r="I24" s="193"/>
      <c r="J24" s="195"/>
      <c r="K24" s="85"/>
      <c r="L24" s="36"/>
      <c r="M24" s="114"/>
      <c r="N24" s="114"/>
      <c r="O24" s="114"/>
      <c r="P24" s="114"/>
      <c r="Q24" s="114"/>
      <c r="R24" s="114"/>
      <c r="S24" s="114"/>
      <c r="T24" s="114"/>
      <c r="U24" s="114"/>
      <c r="V24" s="114"/>
    </row>
    <row r="25" spans="1:22" ht="18.75" customHeight="1" x14ac:dyDescent="0.25">
      <c r="A25" s="111"/>
      <c r="B25" s="112"/>
      <c r="C25" s="112"/>
      <c r="D25" s="112"/>
      <c r="E25" s="112"/>
      <c r="F25" s="112"/>
      <c r="G25" s="112"/>
      <c r="H25" s="112"/>
      <c r="I25" s="112"/>
      <c r="J25" s="113"/>
      <c r="K25" s="36"/>
      <c r="L25" s="48" t="s">
        <v>91</v>
      </c>
      <c r="M25" s="114"/>
      <c r="N25" s="114"/>
      <c r="O25" s="114"/>
      <c r="P25" s="114"/>
      <c r="Q25" s="114"/>
      <c r="R25" s="114"/>
      <c r="S25" s="114"/>
      <c r="T25" s="114"/>
      <c r="U25" s="114"/>
      <c r="V25" s="114"/>
    </row>
    <row r="26" spans="1:22" ht="18.75" customHeight="1" x14ac:dyDescent="0.25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36"/>
      <c r="L26" s="36" t="s">
        <v>92</v>
      </c>
      <c r="M26" s="114"/>
      <c r="N26" s="114"/>
      <c r="O26" s="114"/>
      <c r="P26" s="114"/>
      <c r="Q26" s="114"/>
      <c r="R26" s="114"/>
      <c r="S26" s="114"/>
      <c r="T26" s="114"/>
      <c r="U26" s="114"/>
      <c r="V26" s="114"/>
    </row>
    <row r="27" spans="1:22" ht="18.75" customHeight="1" x14ac:dyDescent="0.25">
      <c r="A27" s="36" t="s">
        <v>94</v>
      </c>
      <c r="B27" s="191"/>
      <c r="C27" s="191"/>
      <c r="D27" s="191"/>
      <c r="E27" s="191"/>
      <c r="F27" s="191"/>
      <c r="G27" s="191"/>
      <c r="H27" s="191"/>
      <c r="I27" s="191"/>
      <c r="J27" s="191"/>
      <c r="K27" s="36"/>
      <c r="L27" s="36" t="s">
        <v>93</v>
      </c>
      <c r="M27" s="87"/>
      <c r="N27" s="87"/>
      <c r="O27" s="87"/>
      <c r="P27" s="87"/>
      <c r="Q27" s="87"/>
      <c r="R27" s="87"/>
      <c r="S27" s="87"/>
      <c r="T27" s="87"/>
      <c r="U27" s="87"/>
      <c r="V27" s="87"/>
    </row>
    <row r="28" spans="1:22" ht="15" customHeight="1" x14ac:dyDescent="0.35">
      <c r="A28" s="36" t="s">
        <v>95</v>
      </c>
      <c r="B28" s="191"/>
      <c r="C28" s="191"/>
      <c r="D28" s="191"/>
      <c r="E28" s="191"/>
      <c r="F28" s="191"/>
      <c r="G28" s="191"/>
      <c r="H28" s="191"/>
      <c r="I28" s="191"/>
      <c r="J28" s="191"/>
      <c r="K28" s="36"/>
      <c r="L28" s="36"/>
      <c r="M28" s="199"/>
      <c r="N28" s="199"/>
      <c r="O28" s="199"/>
      <c r="P28" s="199"/>
      <c r="Q28" s="199"/>
      <c r="R28" s="199"/>
      <c r="S28" s="199"/>
      <c r="T28" s="199"/>
      <c r="U28" s="199"/>
      <c r="V28" s="199"/>
    </row>
    <row r="29" spans="1:22" ht="15" customHeight="1" x14ac:dyDescent="0.25">
      <c r="A29" s="36" t="s">
        <v>68</v>
      </c>
      <c r="B29" s="192"/>
      <c r="C29" s="192"/>
      <c r="D29" s="192"/>
      <c r="E29" s="192"/>
      <c r="F29" s="192"/>
      <c r="G29" s="192"/>
      <c r="H29" s="192"/>
      <c r="I29" s="192"/>
      <c r="J29" s="192"/>
      <c r="K29" s="36"/>
      <c r="L29" s="36"/>
      <c r="M29" s="200"/>
      <c r="N29" s="200"/>
      <c r="O29" s="200"/>
      <c r="P29" s="200"/>
      <c r="Q29" s="200"/>
      <c r="R29" s="200"/>
      <c r="S29" s="200"/>
      <c r="T29" s="200"/>
      <c r="U29" s="200"/>
      <c r="V29" s="200"/>
    </row>
    <row r="30" spans="1:22" ht="27" customHeight="1" x14ac:dyDescent="0.25">
      <c r="A30" s="192"/>
      <c r="B30" s="192"/>
      <c r="C30" s="192"/>
      <c r="D30" s="192"/>
      <c r="E30" s="192"/>
      <c r="F30" s="192"/>
      <c r="G30" s="192"/>
      <c r="H30" s="192"/>
      <c r="I30" s="192"/>
      <c r="J30" s="192"/>
      <c r="K30" s="36"/>
      <c r="L30" s="36"/>
      <c r="M30" s="201"/>
      <c r="N30" s="201"/>
      <c r="O30" s="201"/>
      <c r="P30" s="201"/>
      <c r="Q30" s="201"/>
      <c r="R30" s="201"/>
      <c r="S30" s="201"/>
      <c r="T30" s="201"/>
      <c r="U30" s="201"/>
      <c r="V30" s="201"/>
    </row>
    <row r="31" spans="1:22" ht="12.75" customHeight="1" x14ac:dyDescent="0.25">
      <c r="B31" s="36"/>
      <c r="C31" s="36"/>
      <c r="D31" s="104"/>
      <c r="E31" s="104"/>
      <c r="F31" s="104"/>
      <c r="G31" s="104"/>
      <c r="H31" s="104"/>
      <c r="I31" s="104"/>
      <c r="J31" s="104"/>
      <c r="K31" s="36"/>
      <c r="L31" s="36"/>
      <c r="M31" s="201"/>
      <c r="N31" s="201"/>
      <c r="O31" s="201"/>
      <c r="P31" s="201"/>
      <c r="Q31" s="201"/>
      <c r="R31" s="201"/>
      <c r="S31" s="201"/>
      <c r="T31" s="201"/>
      <c r="U31" s="201"/>
      <c r="V31" s="201"/>
    </row>
    <row r="32" spans="1:22" ht="12.75" customHeight="1" x14ac:dyDescent="0.25">
      <c r="B32" s="36"/>
      <c r="C32" s="36"/>
      <c r="D32" s="198"/>
      <c r="E32" s="198"/>
      <c r="F32" s="198"/>
      <c r="G32" s="198"/>
      <c r="H32" s="198"/>
      <c r="I32" s="198"/>
      <c r="J32" s="198"/>
      <c r="K32" s="36"/>
      <c r="L32" s="36"/>
      <c r="M32" s="201"/>
      <c r="N32" s="201"/>
      <c r="O32" s="201"/>
      <c r="P32" s="201"/>
      <c r="Q32" s="201"/>
      <c r="R32" s="201"/>
      <c r="S32" s="201"/>
      <c r="T32" s="201"/>
      <c r="U32" s="201"/>
      <c r="V32" s="201"/>
    </row>
    <row r="33" spans="1:22" ht="12.75" customHeight="1" x14ac:dyDescent="0.25">
      <c r="B33" s="36"/>
      <c r="C33" s="36"/>
      <c r="D33" s="192"/>
      <c r="E33" s="192"/>
      <c r="F33" s="192"/>
      <c r="G33" s="192"/>
      <c r="H33" s="192"/>
      <c r="I33" s="192"/>
      <c r="J33" s="192"/>
      <c r="K33" s="36"/>
      <c r="L33" s="36"/>
      <c r="M33" s="201"/>
      <c r="N33" s="201"/>
      <c r="O33" s="201"/>
      <c r="P33" s="201"/>
      <c r="Q33" s="201"/>
      <c r="R33" s="201"/>
      <c r="S33" s="201"/>
      <c r="T33" s="201"/>
      <c r="U33" s="201"/>
      <c r="V33" s="201"/>
    </row>
    <row r="34" spans="1:22" ht="27.75" customHeight="1" x14ac:dyDescent="0.25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36"/>
      <c r="L34" s="36"/>
      <c r="M34" s="201"/>
      <c r="N34" s="201"/>
      <c r="O34" s="201"/>
      <c r="P34" s="201"/>
      <c r="Q34" s="201"/>
      <c r="R34" s="201"/>
      <c r="S34" s="201"/>
      <c r="T34" s="201"/>
      <c r="U34" s="201"/>
      <c r="V34" s="201"/>
    </row>
    <row r="35" spans="1:22" x14ac:dyDescent="0.25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36"/>
      <c r="L35" s="36"/>
      <c r="M35" s="201"/>
      <c r="N35" s="201"/>
      <c r="O35" s="201"/>
      <c r="P35" s="201"/>
      <c r="Q35" s="201"/>
      <c r="R35" s="201"/>
      <c r="S35" s="201"/>
      <c r="T35" s="201"/>
      <c r="U35" s="201"/>
      <c r="V35" s="201"/>
    </row>
    <row r="36" spans="1:22" ht="21" customHeight="1" x14ac:dyDescent="0.25">
      <c r="A36" s="192"/>
      <c r="B36" s="192"/>
      <c r="C36" s="192"/>
      <c r="D36" s="192"/>
      <c r="E36" s="192"/>
      <c r="F36" s="192"/>
      <c r="G36" s="192"/>
      <c r="H36" s="192"/>
      <c r="I36" s="192"/>
      <c r="J36" s="192"/>
      <c r="K36" s="36"/>
      <c r="L36" s="36"/>
      <c r="M36" s="201"/>
      <c r="N36" s="201"/>
      <c r="O36" s="201"/>
      <c r="P36" s="201"/>
      <c r="Q36" s="201"/>
      <c r="R36" s="201"/>
      <c r="S36" s="201"/>
      <c r="T36" s="201"/>
      <c r="U36" s="201"/>
      <c r="V36" s="201"/>
    </row>
    <row r="37" spans="1:22" ht="21" customHeight="1" x14ac:dyDescent="0.25">
      <c r="A37" s="192"/>
      <c r="B37" s="192"/>
      <c r="C37" s="192"/>
      <c r="D37" s="192"/>
      <c r="E37" s="192"/>
      <c r="F37" s="192"/>
      <c r="G37" s="192"/>
      <c r="H37" s="192"/>
      <c r="I37" s="192"/>
      <c r="J37" s="192"/>
      <c r="K37" s="36"/>
      <c r="L37" s="36"/>
      <c r="M37" s="89"/>
      <c r="N37" s="89"/>
      <c r="O37" s="89"/>
      <c r="P37" s="89"/>
      <c r="Q37" s="89"/>
      <c r="R37" s="89"/>
      <c r="S37" s="89"/>
      <c r="T37" s="89"/>
      <c r="U37" s="89"/>
      <c r="V37" s="89"/>
    </row>
    <row r="38" spans="1:22" x14ac:dyDescent="0.25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36"/>
      <c r="L38" s="36"/>
      <c r="M38" s="89"/>
      <c r="N38" s="89"/>
      <c r="O38" s="89"/>
      <c r="P38" s="89"/>
      <c r="Q38" s="89"/>
      <c r="R38" s="89"/>
      <c r="S38" s="89"/>
      <c r="T38" s="89"/>
      <c r="U38" s="89"/>
      <c r="V38" s="89"/>
    </row>
    <row r="39" spans="1:22" ht="46.5" customHeight="1" x14ac:dyDescent="0.25">
      <c r="A39" s="192"/>
      <c r="B39" s="192"/>
      <c r="C39" s="192"/>
      <c r="D39" s="192"/>
      <c r="E39" s="192"/>
      <c r="F39" s="192"/>
      <c r="G39" s="192"/>
      <c r="H39" s="192"/>
      <c r="I39" s="192"/>
      <c r="J39" s="192"/>
      <c r="K39" s="36"/>
      <c r="L39" s="36"/>
      <c r="M39" s="88"/>
      <c r="N39" s="88"/>
      <c r="O39" s="88"/>
      <c r="P39" s="88"/>
      <c r="Q39" s="88"/>
      <c r="R39" s="88"/>
      <c r="S39" s="88"/>
      <c r="T39" s="88"/>
      <c r="U39" s="88"/>
      <c r="V39" s="88"/>
    </row>
    <row r="40" spans="1:22" ht="18.75" customHeight="1" x14ac:dyDescent="0.25">
      <c r="A40" s="192"/>
      <c r="B40" s="192"/>
      <c r="C40" s="192"/>
      <c r="D40" s="192"/>
      <c r="E40" s="192"/>
      <c r="F40" s="192"/>
      <c r="G40" s="192"/>
      <c r="H40" s="192"/>
      <c r="I40" s="192"/>
      <c r="J40" s="192"/>
      <c r="K40" s="36"/>
      <c r="L40" s="36"/>
      <c r="M40" s="88"/>
      <c r="N40" s="88"/>
      <c r="O40" s="88"/>
      <c r="P40" s="88"/>
      <c r="Q40" s="88"/>
      <c r="R40" s="88"/>
      <c r="S40" s="88"/>
      <c r="T40" s="88"/>
      <c r="U40" s="88"/>
      <c r="V40" s="88"/>
    </row>
    <row r="41" spans="1:22" x14ac:dyDescent="0.25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36"/>
      <c r="L41" s="36"/>
      <c r="M41" s="36"/>
    </row>
    <row r="42" spans="1:22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22" x14ac:dyDescent="0.25"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22" x14ac:dyDescent="0.25"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22" x14ac:dyDescent="0.25">
      <c r="D45" s="36"/>
      <c r="E45" s="36"/>
      <c r="F45" s="36"/>
      <c r="G45" s="36"/>
      <c r="H45" s="36"/>
      <c r="I45" s="36"/>
      <c r="J45" s="36"/>
      <c r="K45" s="36"/>
      <c r="L45" s="36"/>
      <c r="M45" s="36"/>
    </row>
  </sheetData>
  <mergeCells count="9">
    <mergeCell ref="A15:J16"/>
    <mergeCell ref="A22:J25"/>
    <mergeCell ref="A3:J3"/>
    <mergeCell ref="M3:V3"/>
    <mergeCell ref="M7:V26"/>
    <mergeCell ref="L6:L7"/>
    <mergeCell ref="A7:J8"/>
    <mergeCell ref="A19:J20"/>
    <mergeCell ref="A10:J1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T26"/>
  <sheetViews>
    <sheetView zoomScale="80" zoomScaleNormal="80" workbookViewId="0">
      <selection activeCell="G11" sqref="G11"/>
    </sheetView>
  </sheetViews>
  <sheetFormatPr baseColWidth="10" defaultRowHeight="15" x14ac:dyDescent="0.25"/>
  <cols>
    <col min="1" max="1" width="6.42578125" style="1" customWidth="1"/>
    <col min="2" max="2" width="35.140625" style="1" customWidth="1"/>
    <col min="3" max="3" width="36" style="1" customWidth="1"/>
    <col min="4" max="16384" width="11.42578125" style="1"/>
  </cols>
  <sheetData>
    <row r="2" spans="2:20" ht="23.25" x14ac:dyDescent="0.35">
      <c r="C2" s="148" t="s">
        <v>68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2:20" ht="23.25" x14ac:dyDescent="0.35">
      <c r="C3" s="148" t="s">
        <v>104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0" ht="23.25" x14ac:dyDescent="0.35">
      <c r="C4" s="148" t="s">
        <v>53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8" spans="2:20" x14ac:dyDescent="0.25">
      <c r="B8" s="190" t="s">
        <v>42</v>
      </c>
      <c r="C8" s="190" t="s">
        <v>24</v>
      </c>
      <c r="D8" s="190" t="s">
        <v>25</v>
      </c>
      <c r="E8" s="185" t="s">
        <v>20</v>
      </c>
      <c r="F8" s="190" t="s">
        <v>26</v>
      </c>
      <c r="G8" s="185" t="s">
        <v>3</v>
      </c>
      <c r="H8" s="161" t="str">
        <f>+INSTRUCCIONES!L8</f>
        <v>Universidad de Santander</v>
      </c>
      <c r="I8" s="162"/>
      <c r="J8" s="173" t="str">
        <f>INSTRUCCIONES!L9</f>
        <v>Patrocinador 1</v>
      </c>
      <c r="K8" s="174"/>
      <c r="L8" s="173" t="str">
        <f>INSTRUCCIONES!L10</f>
        <v>Patrocinador 2</v>
      </c>
      <c r="M8" s="184"/>
      <c r="N8" s="173" t="str">
        <f>INSTRUCCIONES!L11</f>
        <v>Patrocinador 3</v>
      </c>
      <c r="O8" s="184"/>
      <c r="P8" s="173" t="str">
        <f>INSTRUCCIONES!L12</f>
        <v>Patrocinador 4</v>
      </c>
      <c r="Q8" s="184"/>
      <c r="R8" s="186" t="s">
        <v>3</v>
      </c>
      <c r="S8" s="187"/>
      <c r="T8" s="157" t="s">
        <v>3</v>
      </c>
    </row>
    <row r="9" spans="2:20" s="99" customFormat="1" ht="30" customHeight="1" x14ac:dyDescent="0.25">
      <c r="B9" s="190"/>
      <c r="C9" s="190"/>
      <c r="D9" s="190"/>
      <c r="E9" s="185"/>
      <c r="F9" s="190"/>
      <c r="G9" s="185"/>
      <c r="H9" s="97" t="s">
        <v>2</v>
      </c>
      <c r="I9" s="98" t="s">
        <v>4</v>
      </c>
      <c r="J9" s="97" t="s">
        <v>2</v>
      </c>
      <c r="K9" s="98" t="s">
        <v>4</v>
      </c>
      <c r="L9" s="97" t="s">
        <v>2</v>
      </c>
      <c r="M9" s="98" t="s">
        <v>4</v>
      </c>
      <c r="N9" s="97" t="s">
        <v>2</v>
      </c>
      <c r="O9" s="98" t="s">
        <v>4</v>
      </c>
      <c r="P9" s="97" t="s">
        <v>2</v>
      </c>
      <c r="Q9" s="98" t="s">
        <v>4</v>
      </c>
      <c r="R9" s="188"/>
      <c r="S9" s="189"/>
      <c r="T9" s="158"/>
    </row>
    <row r="10" spans="2:20" x14ac:dyDescent="0.25">
      <c r="B10" s="79"/>
      <c r="C10" s="80"/>
      <c r="D10" s="81"/>
      <c r="E10" s="82"/>
      <c r="F10" s="82"/>
      <c r="G10" s="83">
        <f>E10*F10</f>
        <v>0</v>
      </c>
      <c r="H10" s="6"/>
      <c r="I10" s="23"/>
      <c r="J10" s="6"/>
      <c r="K10" s="6"/>
      <c r="L10" s="6"/>
      <c r="M10" s="6"/>
      <c r="N10" s="6"/>
      <c r="O10" s="6"/>
      <c r="P10" s="6"/>
      <c r="Q10" s="6"/>
      <c r="R10" s="22">
        <f>+H10+J10+L10+N10+P10</f>
        <v>0</v>
      </c>
      <c r="S10" s="22">
        <f>+I10+K10+M10+O10+Q10</f>
        <v>0</v>
      </c>
      <c r="T10" s="24">
        <f>+R10+S10</f>
        <v>0</v>
      </c>
    </row>
    <row r="11" spans="2:20" x14ac:dyDescent="0.25">
      <c r="B11" s="79"/>
      <c r="C11" s="80"/>
      <c r="D11" s="81"/>
      <c r="E11" s="82"/>
      <c r="F11" s="82"/>
      <c r="G11" s="83">
        <f t="shared" ref="G11:G25" si="0">E11*F11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22">
        <f t="shared" ref="R11:R25" si="1">+H11+J11+L11+N11+P11</f>
        <v>0</v>
      </c>
      <c r="S11" s="22">
        <f t="shared" ref="S11:S25" si="2">+I11+K11+M11+O11+Q11</f>
        <v>0</v>
      </c>
      <c r="T11" s="24">
        <f t="shared" ref="T11:T24" si="3">+R11+S11</f>
        <v>0</v>
      </c>
    </row>
    <row r="12" spans="2:20" x14ac:dyDescent="0.25">
      <c r="B12" s="79"/>
      <c r="C12" s="80"/>
      <c r="D12" s="81"/>
      <c r="E12" s="84"/>
      <c r="F12" s="84"/>
      <c r="G12" s="83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22">
        <f t="shared" si="1"/>
        <v>0</v>
      </c>
      <c r="S12" s="22">
        <f t="shared" si="2"/>
        <v>0</v>
      </c>
      <c r="T12" s="24">
        <f t="shared" si="3"/>
        <v>0</v>
      </c>
    </row>
    <row r="13" spans="2:20" x14ac:dyDescent="0.25">
      <c r="B13" s="79"/>
      <c r="C13" s="80"/>
      <c r="D13" s="81"/>
      <c r="E13" s="84"/>
      <c r="F13" s="84"/>
      <c r="G13" s="83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22">
        <f t="shared" si="1"/>
        <v>0</v>
      </c>
      <c r="S13" s="22">
        <f t="shared" si="2"/>
        <v>0</v>
      </c>
      <c r="T13" s="24">
        <f t="shared" si="3"/>
        <v>0</v>
      </c>
    </row>
    <row r="14" spans="2:20" x14ac:dyDescent="0.25">
      <c r="B14" s="79"/>
      <c r="C14" s="80"/>
      <c r="D14" s="81"/>
      <c r="E14" s="84"/>
      <c r="F14" s="84"/>
      <c r="G14" s="83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22">
        <f t="shared" si="1"/>
        <v>0</v>
      </c>
      <c r="S14" s="22">
        <f t="shared" si="2"/>
        <v>0</v>
      </c>
      <c r="T14" s="24">
        <f t="shared" si="3"/>
        <v>0</v>
      </c>
    </row>
    <row r="15" spans="2:20" x14ac:dyDescent="0.25">
      <c r="B15" s="79"/>
      <c r="C15" s="80"/>
      <c r="D15" s="81"/>
      <c r="E15" s="84"/>
      <c r="F15" s="84"/>
      <c r="G15" s="83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22">
        <f t="shared" si="1"/>
        <v>0</v>
      </c>
      <c r="S15" s="22">
        <f t="shared" si="2"/>
        <v>0</v>
      </c>
      <c r="T15" s="24">
        <f t="shared" si="3"/>
        <v>0</v>
      </c>
    </row>
    <row r="16" spans="2:20" x14ac:dyDescent="0.25">
      <c r="B16" s="79"/>
      <c r="C16" s="80"/>
      <c r="D16" s="81"/>
      <c r="E16" s="84"/>
      <c r="F16" s="84"/>
      <c r="G16" s="83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22">
        <f t="shared" si="1"/>
        <v>0</v>
      </c>
      <c r="S16" s="22">
        <f t="shared" si="2"/>
        <v>0</v>
      </c>
      <c r="T16" s="24">
        <f t="shared" si="3"/>
        <v>0</v>
      </c>
    </row>
    <row r="17" spans="2:20" x14ac:dyDescent="0.25">
      <c r="B17" s="79"/>
      <c r="C17" s="80"/>
      <c r="D17" s="81"/>
      <c r="E17" s="84"/>
      <c r="F17" s="84"/>
      <c r="G17" s="83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22">
        <f t="shared" si="1"/>
        <v>0</v>
      </c>
      <c r="S17" s="22">
        <f t="shared" si="2"/>
        <v>0</v>
      </c>
      <c r="T17" s="24">
        <f t="shared" si="3"/>
        <v>0</v>
      </c>
    </row>
    <row r="18" spans="2:20" x14ac:dyDescent="0.25">
      <c r="B18" s="79"/>
      <c r="C18" s="80"/>
      <c r="D18" s="81"/>
      <c r="E18" s="84"/>
      <c r="F18" s="84"/>
      <c r="G18" s="83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22">
        <f t="shared" si="1"/>
        <v>0</v>
      </c>
      <c r="S18" s="22">
        <f t="shared" si="2"/>
        <v>0</v>
      </c>
      <c r="T18" s="24">
        <f t="shared" si="3"/>
        <v>0</v>
      </c>
    </row>
    <row r="19" spans="2:20" x14ac:dyDescent="0.25">
      <c r="B19" s="79"/>
      <c r="C19" s="80"/>
      <c r="D19" s="81"/>
      <c r="E19" s="84"/>
      <c r="F19" s="84"/>
      <c r="G19" s="83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22">
        <f t="shared" si="1"/>
        <v>0</v>
      </c>
      <c r="S19" s="22">
        <f t="shared" si="2"/>
        <v>0</v>
      </c>
      <c r="T19" s="24">
        <f t="shared" si="3"/>
        <v>0</v>
      </c>
    </row>
    <row r="20" spans="2:20" x14ac:dyDescent="0.25">
      <c r="B20" s="79"/>
      <c r="C20" s="80"/>
      <c r="D20" s="81"/>
      <c r="E20" s="84"/>
      <c r="F20" s="84"/>
      <c r="G20" s="83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22">
        <f t="shared" si="1"/>
        <v>0</v>
      </c>
      <c r="S20" s="22">
        <f t="shared" si="2"/>
        <v>0</v>
      </c>
      <c r="T20" s="24">
        <f t="shared" si="3"/>
        <v>0</v>
      </c>
    </row>
    <row r="21" spans="2:20" x14ac:dyDescent="0.25">
      <c r="B21" s="79"/>
      <c r="C21" s="80"/>
      <c r="D21" s="81"/>
      <c r="E21" s="84"/>
      <c r="F21" s="84"/>
      <c r="G21" s="83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22">
        <f t="shared" si="1"/>
        <v>0</v>
      </c>
      <c r="S21" s="22">
        <f t="shared" si="2"/>
        <v>0</v>
      </c>
      <c r="T21" s="24">
        <f t="shared" si="3"/>
        <v>0</v>
      </c>
    </row>
    <row r="22" spans="2:20" x14ac:dyDescent="0.25">
      <c r="B22" s="79"/>
      <c r="C22" s="80"/>
      <c r="D22" s="81"/>
      <c r="E22" s="84"/>
      <c r="F22" s="84"/>
      <c r="G22" s="83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22">
        <f t="shared" si="1"/>
        <v>0</v>
      </c>
      <c r="S22" s="22">
        <f t="shared" si="2"/>
        <v>0</v>
      </c>
      <c r="T22" s="24">
        <f t="shared" si="3"/>
        <v>0</v>
      </c>
    </row>
    <row r="23" spans="2:20" x14ac:dyDescent="0.25">
      <c r="B23" s="79"/>
      <c r="C23" s="80"/>
      <c r="D23" s="81"/>
      <c r="E23" s="84"/>
      <c r="F23" s="84"/>
      <c r="G23" s="83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22">
        <f t="shared" si="1"/>
        <v>0</v>
      </c>
      <c r="S23" s="22">
        <f t="shared" si="2"/>
        <v>0</v>
      </c>
      <c r="T23" s="24">
        <f t="shared" si="3"/>
        <v>0</v>
      </c>
    </row>
    <row r="24" spans="2:20" x14ac:dyDescent="0.25">
      <c r="B24" s="79"/>
      <c r="C24" s="80"/>
      <c r="D24" s="81"/>
      <c r="E24" s="84"/>
      <c r="F24" s="84"/>
      <c r="G24" s="83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22">
        <f t="shared" si="1"/>
        <v>0</v>
      </c>
      <c r="S24" s="22">
        <f t="shared" si="2"/>
        <v>0</v>
      </c>
      <c r="T24" s="24">
        <f t="shared" si="3"/>
        <v>0</v>
      </c>
    </row>
    <row r="25" spans="2:20" x14ac:dyDescent="0.25">
      <c r="B25" s="79"/>
      <c r="C25" s="80"/>
      <c r="D25" s="81"/>
      <c r="E25" s="84"/>
      <c r="F25" s="84"/>
      <c r="G25" s="83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22">
        <f t="shared" si="1"/>
        <v>0</v>
      </c>
      <c r="S25" s="22">
        <f t="shared" si="2"/>
        <v>0</v>
      </c>
      <c r="T25" s="24">
        <f>+R25+S25</f>
        <v>0</v>
      </c>
    </row>
    <row r="26" spans="2:20" x14ac:dyDescent="0.25">
      <c r="H26" s="33">
        <f>SUM(H10:H25)</f>
        <v>0</v>
      </c>
      <c r="I26" s="33">
        <f t="shared" ref="I26:Q26" si="4">SUM(I10:I25)</f>
        <v>0</v>
      </c>
      <c r="J26" s="33">
        <f t="shared" si="4"/>
        <v>0</v>
      </c>
      <c r="K26" s="33">
        <f t="shared" si="4"/>
        <v>0</v>
      </c>
      <c r="L26" s="33">
        <f t="shared" si="4"/>
        <v>0</v>
      </c>
      <c r="M26" s="33">
        <f t="shared" si="4"/>
        <v>0</v>
      </c>
      <c r="N26" s="33">
        <f t="shared" si="4"/>
        <v>0</v>
      </c>
      <c r="O26" s="33">
        <f t="shared" si="4"/>
        <v>0</v>
      </c>
      <c r="P26" s="33">
        <f t="shared" si="4"/>
        <v>0</v>
      </c>
      <c r="Q26" s="33">
        <f t="shared" si="4"/>
        <v>0</v>
      </c>
      <c r="R26" s="33">
        <f>SUM(R10:R25)</f>
        <v>0</v>
      </c>
      <c r="S26" s="33">
        <f t="shared" ref="S26:T26" si="5">SUM(S10:S25)</f>
        <v>0</v>
      </c>
      <c r="T26" s="33">
        <f t="shared" si="5"/>
        <v>0</v>
      </c>
    </row>
  </sheetData>
  <mergeCells count="16">
    <mergeCell ref="C2:R2"/>
    <mergeCell ref="C3:R3"/>
    <mergeCell ref="C4:R4"/>
    <mergeCell ref="R8:S9"/>
    <mergeCell ref="B8:B9"/>
    <mergeCell ref="C8:C9"/>
    <mergeCell ref="D8:D9"/>
    <mergeCell ref="E8:E9"/>
    <mergeCell ref="F8:F9"/>
    <mergeCell ref="T8:T9"/>
    <mergeCell ref="G8:G9"/>
    <mergeCell ref="H8:I8"/>
    <mergeCell ref="P8:Q8"/>
    <mergeCell ref="L8:M8"/>
    <mergeCell ref="N8:O8"/>
    <mergeCell ref="J8:K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7"/>
  <sheetViews>
    <sheetView workbookViewId="0">
      <selection activeCell="C12" sqref="C12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11.42578125" style="1" customWidth="1"/>
    <col min="4" max="16384" width="11.42578125" style="1"/>
  </cols>
  <sheetData>
    <row r="3" spans="2:4" x14ac:dyDescent="0.25">
      <c r="B3" s="66" t="s">
        <v>8</v>
      </c>
      <c r="C3" s="66" t="s">
        <v>9</v>
      </c>
      <c r="D3" s="66"/>
    </row>
    <row r="4" spans="2:4" x14ac:dyDescent="0.25">
      <c r="B4" s="66" t="s">
        <v>10</v>
      </c>
      <c r="C4" s="67">
        <v>113400</v>
      </c>
      <c r="D4" s="66"/>
    </row>
    <row r="5" spans="2:4" x14ac:dyDescent="0.25">
      <c r="B5" s="66" t="s">
        <v>11</v>
      </c>
      <c r="C5" s="67">
        <v>116500</v>
      </c>
      <c r="D5" s="66"/>
    </row>
    <row r="6" spans="2:4" x14ac:dyDescent="0.25">
      <c r="B6" s="66" t="s">
        <v>12</v>
      </c>
      <c r="C6" s="67">
        <v>120700</v>
      </c>
      <c r="D6" s="66"/>
    </row>
    <row r="7" spans="2:4" x14ac:dyDescent="0.25">
      <c r="B7" s="66" t="s">
        <v>13</v>
      </c>
      <c r="C7" s="67">
        <v>124900</v>
      </c>
      <c r="D7" s="66"/>
    </row>
    <row r="8" spans="2:4" x14ac:dyDescent="0.25">
      <c r="B8" s="66" t="s">
        <v>14</v>
      </c>
      <c r="C8" s="67">
        <v>170100</v>
      </c>
      <c r="D8" s="66"/>
    </row>
    <row r="9" spans="2:4" x14ac:dyDescent="0.25">
      <c r="B9" s="66" t="s">
        <v>15</v>
      </c>
      <c r="C9" s="67">
        <v>187900</v>
      </c>
      <c r="D9" s="66"/>
    </row>
    <row r="10" spans="2:4" x14ac:dyDescent="0.25">
      <c r="B10" s="66" t="s">
        <v>16</v>
      </c>
      <c r="C10" s="67">
        <v>206800</v>
      </c>
      <c r="D10" s="66"/>
    </row>
    <row r="11" spans="2:4" x14ac:dyDescent="0.25">
      <c r="B11" s="66" t="s">
        <v>17</v>
      </c>
      <c r="C11" s="67">
        <v>225700</v>
      </c>
      <c r="D11" s="66"/>
    </row>
    <row r="12" spans="2:4" x14ac:dyDescent="0.25">
      <c r="B12" s="66"/>
      <c r="C12" s="66"/>
      <c r="D12" s="66"/>
    </row>
    <row r="13" spans="2:4" x14ac:dyDescent="0.25">
      <c r="B13" s="66">
        <v>1</v>
      </c>
      <c r="C13" s="66"/>
      <c r="D13" s="66"/>
    </row>
    <row r="14" spans="2:4" x14ac:dyDescent="0.25">
      <c r="B14" s="66">
        <v>2</v>
      </c>
      <c r="C14" s="66"/>
      <c r="D14" s="66">
        <v>1</v>
      </c>
    </row>
    <row r="15" spans="2:4" x14ac:dyDescent="0.25">
      <c r="B15" s="66">
        <v>3</v>
      </c>
      <c r="C15" s="66"/>
      <c r="D15" s="66">
        <v>2</v>
      </c>
    </row>
    <row r="16" spans="2:4" x14ac:dyDescent="0.25">
      <c r="B16" s="66">
        <v>4</v>
      </c>
      <c r="C16" s="66"/>
      <c r="D16" s="66">
        <v>3</v>
      </c>
    </row>
    <row r="17" spans="2:4" x14ac:dyDescent="0.25">
      <c r="B17" s="66">
        <v>5</v>
      </c>
      <c r="C17" s="66"/>
      <c r="D17" s="66">
        <v>4</v>
      </c>
    </row>
    <row r="18" spans="2:4" x14ac:dyDescent="0.25">
      <c r="B18" s="66">
        <v>6</v>
      </c>
      <c r="C18" s="66"/>
      <c r="D18" s="66">
        <v>5</v>
      </c>
    </row>
    <row r="19" spans="2:4" x14ac:dyDescent="0.25">
      <c r="B19" s="66">
        <v>7</v>
      </c>
      <c r="C19" s="66"/>
      <c r="D19" s="66">
        <v>6</v>
      </c>
    </row>
    <row r="20" spans="2:4" x14ac:dyDescent="0.25">
      <c r="B20" s="66">
        <v>8</v>
      </c>
      <c r="C20" s="66"/>
      <c r="D20" s="66">
        <v>7</v>
      </c>
    </row>
    <row r="21" spans="2:4" x14ac:dyDescent="0.25">
      <c r="B21" s="66">
        <v>9</v>
      </c>
      <c r="C21" s="66"/>
      <c r="D21" s="66">
        <v>8</v>
      </c>
    </row>
    <row r="22" spans="2:4" x14ac:dyDescent="0.25">
      <c r="B22" s="66">
        <v>10</v>
      </c>
      <c r="C22" s="66"/>
      <c r="D22" s="66">
        <v>9</v>
      </c>
    </row>
    <row r="23" spans="2:4" x14ac:dyDescent="0.25">
      <c r="B23" s="66"/>
      <c r="C23" s="66"/>
      <c r="D23" s="66">
        <v>10</v>
      </c>
    </row>
    <row r="24" spans="2:4" x14ac:dyDescent="0.25">
      <c r="D24" s="66">
        <v>11</v>
      </c>
    </row>
    <row r="25" spans="2:4" x14ac:dyDescent="0.25">
      <c r="D25" s="66">
        <v>12</v>
      </c>
    </row>
    <row r="26" spans="2:4" x14ac:dyDescent="0.25">
      <c r="D26" s="66">
        <v>13</v>
      </c>
    </row>
    <row r="27" spans="2:4" x14ac:dyDescent="0.25">
      <c r="D27" s="66">
        <v>14</v>
      </c>
    </row>
    <row r="28" spans="2:4" x14ac:dyDescent="0.25">
      <c r="D28" s="66">
        <v>15</v>
      </c>
    </row>
    <row r="29" spans="2:4" x14ac:dyDescent="0.25">
      <c r="D29" s="66">
        <v>16</v>
      </c>
    </row>
    <row r="30" spans="2:4" x14ac:dyDescent="0.25">
      <c r="D30" s="66">
        <v>17</v>
      </c>
    </row>
    <row r="31" spans="2:4" x14ac:dyDescent="0.25">
      <c r="D31" s="66">
        <v>18</v>
      </c>
    </row>
    <row r="32" spans="2:4" x14ac:dyDescent="0.25">
      <c r="D32" s="66">
        <v>19</v>
      </c>
    </row>
    <row r="33" spans="4:4" x14ac:dyDescent="0.25">
      <c r="D33" s="66">
        <v>20</v>
      </c>
    </row>
    <row r="34" spans="4:4" x14ac:dyDescent="0.25">
      <c r="D34" s="66">
        <v>21</v>
      </c>
    </row>
    <row r="35" spans="4:4" x14ac:dyDescent="0.25">
      <c r="D35" s="66">
        <v>22</v>
      </c>
    </row>
    <row r="36" spans="4:4" x14ac:dyDescent="0.25">
      <c r="D36" s="66">
        <v>23</v>
      </c>
    </row>
    <row r="37" spans="4:4" x14ac:dyDescent="0.25">
      <c r="D37" s="1">
        <v>24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80" zoomScaleNormal="80" workbookViewId="0">
      <selection activeCell="B3" sqref="B3:I3"/>
    </sheetView>
  </sheetViews>
  <sheetFormatPr baseColWidth="10" defaultRowHeight="15" x14ac:dyDescent="0.25"/>
  <cols>
    <col min="1" max="2" width="11.42578125" style="1"/>
    <col min="3" max="3" width="39.140625" style="1" customWidth="1"/>
    <col min="4" max="4" width="15.140625" style="1" bestFit="1" customWidth="1"/>
    <col min="5" max="5" width="14.140625" style="1" bestFit="1" customWidth="1"/>
    <col min="6" max="10" width="14.42578125" style="1" customWidth="1"/>
    <col min="11" max="11" width="11.5703125" style="1" customWidth="1"/>
    <col min="12" max="13" width="11.5703125" style="1" bestFit="1" customWidth="1"/>
    <col min="14" max="16" width="16" style="1" customWidth="1"/>
    <col min="17" max="16384" width="11.42578125" style="1"/>
  </cols>
  <sheetData>
    <row r="1" spans="1:19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3.25" x14ac:dyDescent="0.35">
      <c r="A2" s="36"/>
      <c r="B2" s="131" t="s">
        <v>68</v>
      </c>
      <c r="C2" s="131"/>
      <c r="D2" s="131"/>
      <c r="E2" s="131"/>
      <c r="F2" s="131"/>
      <c r="G2" s="131"/>
      <c r="H2" s="131"/>
      <c r="I2" s="131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3.25" x14ac:dyDescent="0.35">
      <c r="A3" s="36"/>
      <c r="B3" s="131" t="s">
        <v>110</v>
      </c>
      <c r="C3" s="131"/>
      <c r="D3" s="131"/>
      <c r="E3" s="131"/>
      <c r="F3" s="131"/>
      <c r="G3" s="131"/>
      <c r="H3" s="131"/>
      <c r="I3" s="131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3.25" x14ac:dyDescent="0.35">
      <c r="A4" s="36"/>
      <c r="B4" s="131" t="s">
        <v>103</v>
      </c>
      <c r="C4" s="131"/>
      <c r="D4" s="131"/>
      <c r="E4" s="131"/>
      <c r="F4" s="131"/>
      <c r="G4" s="131"/>
      <c r="H4" s="131"/>
      <c r="I4" s="131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ht="18.75" x14ac:dyDescent="0.3">
      <c r="A7" s="36"/>
      <c r="B7" s="36"/>
      <c r="C7" s="36"/>
      <c r="D7" s="128" t="s">
        <v>102</v>
      </c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36"/>
      <c r="P7" s="36"/>
      <c r="Q7" s="36"/>
      <c r="R7" s="36"/>
      <c r="S7" s="36"/>
    </row>
    <row r="8" spans="1:19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19" x14ac:dyDescent="0.25">
      <c r="A10" s="36"/>
      <c r="B10" s="129" t="s">
        <v>43</v>
      </c>
      <c r="C10" s="129" t="s">
        <v>44</v>
      </c>
      <c r="D10" s="121" t="s">
        <v>1</v>
      </c>
      <c r="E10" s="122"/>
      <c r="F10" s="121" t="s">
        <v>64</v>
      </c>
      <c r="G10" s="122"/>
      <c r="H10" s="121" t="s">
        <v>65</v>
      </c>
      <c r="I10" s="122"/>
      <c r="J10" s="121" t="s">
        <v>66</v>
      </c>
      <c r="K10" s="122"/>
      <c r="L10" s="121" t="s">
        <v>67</v>
      </c>
      <c r="M10" s="122"/>
      <c r="N10" s="123" t="s">
        <v>3</v>
      </c>
      <c r="O10" s="124"/>
      <c r="P10" s="127" t="s">
        <v>3</v>
      </c>
      <c r="Q10" s="36"/>
      <c r="R10" s="36"/>
      <c r="S10" s="36"/>
    </row>
    <row r="11" spans="1:19" x14ac:dyDescent="0.25">
      <c r="A11" s="36"/>
      <c r="B11" s="130"/>
      <c r="C11" s="130"/>
      <c r="D11" s="37" t="s">
        <v>2</v>
      </c>
      <c r="E11" s="38" t="s">
        <v>4</v>
      </c>
      <c r="F11" s="37" t="s">
        <v>2</v>
      </c>
      <c r="G11" s="38" t="s">
        <v>4</v>
      </c>
      <c r="H11" s="37" t="s">
        <v>2</v>
      </c>
      <c r="I11" s="38" t="s">
        <v>4</v>
      </c>
      <c r="J11" s="37" t="s">
        <v>2</v>
      </c>
      <c r="K11" s="38" t="s">
        <v>4</v>
      </c>
      <c r="L11" s="37" t="s">
        <v>2</v>
      </c>
      <c r="M11" s="38" t="s">
        <v>4</v>
      </c>
      <c r="N11" s="125"/>
      <c r="O11" s="126"/>
      <c r="P11" s="127"/>
      <c r="Q11" s="36"/>
      <c r="R11" s="36"/>
      <c r="S11" s="36"/>
    </row>
    <row r="12" spans="1:19" x14ac:dyDescent="0.25">
      <c r="A12" s="36"/>
      <c r="B12" s="39" t="s">
        <v>45</v>
      </c>
      <c r="C12" s="40" t="s">
        <v>55</v>
      </c>
      <c r="D12" s="33">
        <f>+'01. Personal_cientifico'!G38</f>
        <v>0</v>
      </c>
      <c r="E12" s="33">
        <f>+'01. Personal_cientifico'!H38</f>
        <v>0</v>
      </c>
      <c r="F12" s="33">
        <f>+'01. Personal_cientifico'!I38</f>
        <v>0</v>
      </c>
      <c r="G12" s="33">
        <f>+'01. Personal_cientifico'!J38</f>
        <v>0</v>
      </c>
      <c r="H12" s="33">
        <f>+'01. Personal_cientifico'!K38</f>
        <v>0</v>
      </c>
      <c r="I12" s="33">
        <f>+'01. Personal_cientifico'!L38</f>
        <v>0</v>
      </c>
      <c r="J12" s="33">
        <f>+'01. Personal_cientifico'!M38</f>
        <v>0</v>
      </c>
      <c r="K12" s="33">
        <f>+'01. Personal_cientifico'!N38</f>
        <v>0</v>
      </c>
      <c r="L12" s="33">
        <f>+'01. Personal_cientifico'!O38</f>
        <v>0</v>
      </c>
      <c r="M12" s="33">
        <f>+'01. Personal_cientifico'!P38</f>
        <v>0</v>
      </c>
      <c r="N12" s="33">
        <f>+D12+F12+H12+J12+L12</f>
        <v>0</v>
      </c>
      <c r="O12" s="33">
        <f>+E12+G12+I12+K12+M12</f>
        <v>0</v>
      </c>
      <c r="P12" s="33">
        <f t="shared" ref="P12:P18" si="0">+N12+O12</f>
        <v>0</v>
      </c>
      <c r="Q12" s="45" t="e">
        <f t="shared" ref="Q12:Q18" si="1">+P12/$P$19</f>
        <v>#DIV/0!</v>
      </c>
      <c r="R12" s="36"/>
      <c r="S12" s="36"/>
    </row>
    <row r="13" spans="1:19" x14ac:dyDescent="0.25">
      <c r="A13" s="36"/>
      <c r="B13" s="39" t="s">
        <v>46</v>
      </c>
      <c r="C13" s="40" t="s">
        <v>47</v>
      </c>
      <c r="D13" s="33">
        <f>+'02. Equipos Com_Soft'!I60</f>
        <v>0</v>
      </c>
      <c r="E13" s="33">
        <f>+'02. Equipos Com_Soft'!J60</f>
        <v>0</v>
      </c>
      <c r="F13" s="33">
        <f>+'02. Equipos Com_Soft'!K60</f>
        <v>0</v>
      </c>
      <c r="G13" s="33">
        <f>+'02. Equipos Com_Soft'!L60</f>
        <v>0</v>
      </c>
      <c r="H13" s="33">
        <f>+'02. Equipos Com_Soft'!M60</f>
        <v>0</v>
      </c>
      <c r="I13" s="33">
        <f>+'02. Equipos Com_Soft'!N60</f>
        <v>0</v>
      </c>
      <c r="J13" s="33">
        <f>+'02. Equipos Com_Soft'!O60</f>
        <v>0</v>
      </c>
      <c r="K13" s="33">
        <f>+'02. Equipos Com_Soft'!P60</f>
        <v>0</v>
      </c>
      <c r="L13" s="33">
        <f>+'02. Equipos Com_Soft'!Q60</f>
        <v>0</v>
      </c>
      <c r="M13" s="33">
        <f>+'02. Equipos Com_Soft'!R60</f>
        <v>0</v>
      </c>
      <c r="N13" s="33">
        <f t="shared" ref="N13:N20" si="2">+D13+F13+H13+J13+L13</f>
        <v>0</v>
      </c>
      <c r="O13" s="33">
        <f t="shared" ref="O13:O20" si="3">+E13+G13+I13+K13+M13</f>
        <v>0</v>
      </c>
      <c r="P13" s="33">
        <f t="shared" si="0"/>
        <v>0</v>
      </c>
      <c r="Q13" s="93" t="e">
        <f t="shared" si="1"/>
        <v>#DIV/0!</v>
      </c>
      <c r="R13" s="36"/>
      <c r="S13" s="36"/>
    </row>
    <row r="14" spans="1:19" x14ac:dyDescent="0.25">
      <c r="A14" s="36"/>
      <c r="B14" s="43" t="s">
        <v>48</v>
      </c>
      <c r="C14" s="40" t="s">
        <v>56</v>
      </c>
      <c r="D14" s="33">
        <f>+'03. Materiales_Insumos'!I55</f>
        <v>0</v>
      </c>
      <c r="E14" s="33">
        <f>+'03. Materiales_Insumos'!J55</f>
        <v>0</v>
      </c>
      <c r="F14" s="33">
        <f>+'03. Materiales_Insumos'!K55</f>
        <v>0</v>
      </c>
      <c r="G14" s="33">
        <f>+'03. Materiales_Insumos'!L55</f>
        <v>0</v>
      </c>
      <c r="H14" s="33">
        <f>+'03. Materiales_Insumos'!M55</f>
        <v>0</v>
      </c>
      <c r="I14" s="33">
        <f>+'03. Materiales_Insumos'!N55</f>
        <v>0</v>
      </c>
      <c r="J14" s="33">
        <f>+'03. Materiales_Insumos'!O55</f>
        <v>0</v>
      </c>
      <c r="K14" s="33">
        <f>+'03. Materiales_Insumos'!P55</f>
        <v>0</v>
      </c>
      <c r="L14" s="33">
        <f>+'03. Materiales_Insumos'!Q55</f>
        <v>0</v>
      </c>
      <c r="M14" s="33">
        <f>+'03. Materiales_Insumos'!R55</f>
        <v>0</v>
      </c>
      <c r="N14" s="33">
        <f t="shared" si="2"/>
        <v>0</v>
      </c>
      <c r="O14" s="33">
        <f t="shared" si="3"/>
        <v>0</v>
      </c>
      <c r="P14" s="33">
        <f t="shared" si="0"/>
        <v>0</v>
      </c>
      <c r="Q14" s="45" t="e">
        <f t="shared" si="1"/>
        <v>#DIV/0!</v>
      </c>
      <c r="R14" s="36"/>
      <c r="S14" s="36"/>
    </row>
    <row r="15" spans="1:19" x14ac:dyDescent="0.25">
      <c r="A15" s="36"/>
      <c r="B15" s="39" t="s">
        <v>49</v>
      </c>
      <c r="C15" s="40" t="s">
        <v>57</v>
      </c>
      <c r="D15" s="33">
        <f>+'03. Materiales_Insumos'!I55</f>
        <v>0</v>
      </c>
      <c r="E15" s="33">
        <f>+'03. Materiales_Insumos'!J55</f>
        <v>0</v>
      </c>
      <c r="F15" s="33">
        <f>+'03. Materiales_Insumos'!K55</f>
        <v>0</v>
      </c>
      <c r="G15" s="33">
        <f>+'03. Materiales_Insumos'!L55</f>
        <v>0</v>
      </c>
      <c r="H15" s="33">
        <f>+'03. Materiales_Insumos'!M55</f>
        <v>0</v>
      </c>
      <c r="I15" s="33">
        <f>+'03. Materiales_Insumos'!N55</f>
        <v>0</v>
      </c>
      <c r="J15" s="33">
        <f>+'03. Materiales_Insumos'!O55</f>
        <v>0</v>
      </c>
      <c r="K15" s="33">
        <f>+'03. Materiales_Insumos'!P55</f>
        <v>0</v>
      </c>
      <c r="L15" s="33">
        <f>+'03. Materiales_Insumos'!Q55</f>
        <v>0</v>
      </c>
      <c r="M15" s="33">
        <f>+'03. Materiales_Insumos'!R55</f>
        <v>0</v>
      </c>
      <c r="N15" s="33">
        <f t="shared" si="2"/>
        <v>0</v>
      </c>
      <c r="O15" s="33">
        <f t="shared" si="3"/>
        <v>0</v>
      </c>
      <c r="P15" s="33">
        <f t="shared" si="0"/>
        <v>0</v>
      </c>
      <c r="Q15" s="45" t="e">
        <f t="shared" si="1"/>
        <v>#DIV/0!</v>
      </c>
      <c r="R15" s="36"/>
      <c r="S15" s="36"/>
    </row>
    <row r="16" spans="1:19" hidden="1" x14ac:dyDescent="0.25">
      <c r="A16" s="36"/>
      <c r="B16" s="39" t="s">
        <v>50</v>
      </c>
      <c r="C16" s="41" t="s">
        <v>58</v>
      </c>
      <c r="D16" s="33">
        <f>+'05. Salidas de Campo'!L27</f>
        <v>0</v>
      </c>
      <c r="E16" s="33">
        <f>+'05. Salidas de Campo'!M27</f>
        <v>0</v>
      </c>
      <c r="F16" s="33">
        <f>+'05. Salidas de Campo'!N27</f>
        <v>0</v>
      </c>
      <c r="G16" s="33">
        <f>+'05. Salidas de Campo'!O27</f>
        <v>0</v>
      </c>
      <c r="H16" s="33">
        <f>+'05. Salidas de Campo'!P27</f>
        <v>0</v>
      </c>
      <c r="I16" s="33">
        <f>+'05. Salidas de Campo'!Q27</f>
        <v>0</v>
      </c>
      <c r="J16" s="33">
        <f>+'05. Salidas de Campo'!R27</f>
        <v>0</v>
      </c>
      <c r="K16" s="33">
        <f>+'05. Salidas de Campo'!S27</f>
        <v>0</v>
      </c>
      <c r="L16" s="33">
        <f>+'05. Salidas de Campo'!T27</f>
        <v>0</v>
      </c>
      <c r="M16" s="33">
        <f>+'05. Salidas de Campo'!U27</f>
        <v>0</v>
      </c>
      <c r="N16" s="33">
        <f t="shared" si="2"/>
        <v>0</v>
      </c>
      <c r="O16" s="33">
        <f t="shared" si="3"/>
        <v>0</v>
      </c>
      <c r="P16" s="33">
        <f t="shared" si="0"/>
        <v>0</v>
      </c>
      <c r="Q16" s="45" t="e">
        <f t="shared" si="1"/>
        <v>#DIV/0!</v>
      </c>
      <c r="R16" s="36"/>
      <c r="S16" s="36"/>
    </row>
    <row r="17" spans="1:19" hidden="1" x14ac:dyDescent="0.25">
      <c r="A17" s="36"/>
      <c r="B17" s="39" t="s">
        <v>51</v>
      </c>
      <c r="C17" s="41" t="s">
        <v>40</v>
      </c>
      <c r="D17" s="33">
        <f>+'06. Bibliografia_Publicaciones'!H31</f>
        <v>0</v>
      </c>
      <c r="E17" s="33">
        <f>+'06. Bibliografia_Publicaciones'!I31</f>
        <v>0</v>
      </c>
      <c r="F17" s="33">
        <f>+'06. Bibliografia_Publicaciones'!J31</f>
        <v>0</v>
      </c>
      <c r="G17" s="33">
        <f>+'06. Bibliografia_Publicaciones'!K31</f>
        <v>0</v>
      </c>
      <c r="H17" s="33">
        <f>+'06. Bibliografia_Publicaciones'!L31</f>
        <v>0</v>
      </c>
      <c r="I17" s="33">
        <f>+'06. Bibliografia_Publicaciones'!M31</f>
        <v>0</v>
      </c>
      <c r="J17" s="33">
        <f>+'06. Bibliografia_Publicaciones'!N31</f>
        <v>0</v>
      </c>
      <c r="K17" s="33">
        <f>+'06. Bibliografia_Publicaciones'!O31</f>
        <v>0</v>
      </c>
      <c r="L17" s="33">
        <f>+'06. Bibliografia_Publicaciones'!P31</f>
        <v>0</v>
      </c>
      <c r="M17" s="33">
        <f>+'06. Bibliografia_Publicaciones'!Q31</f>
        <v>0</v>
      </c>
      <c r="N17" s="33">
        <f t="shared" si="2"/>
        <v>0</v>
      </c>
      <c r="O17" s="33">
        <f t="shared" si="3"/>
        <v>0</v>
      </c>
      <c r="P17" s="33">
        <f t="shared" si="0"/>
        <v>0</v>
      </c>
      <c r="Q17" s="45" t="e">
        <f t="shared" si="1"/>
        <v>#DIV/0!</v>
      </c>
      <c r="R17" s="36"/>
      <c r="S17" s="36"/>
    </row>
    <row r="18" spans="1:19" hidden="1" x14ac:dyDescent="0.25">
      <c r="A18" s="36"/>
      <c r="B18" s="39" t="s">
        <v>52</v>
      </c>
      <c r="C18" s="41" t="s">
        <v>53</v>
      </c>
      <c r="D18" s="33">
        <f>+'07. Otros'!H26</f>
        <v>0</v>
      </c>
      <c r="E18" s="33">
        <f>+'07. Otros'!I26</f>
        <v>0</v>
      </c>
      <c r="F18" s="33">
        <f>+'07. Otros'!J26</f>
        <v>0</v>
      </c>
      <c r="G18" s="33">
        <f>+'07. Otros'!K26</f>
        <v>0</v>
      </c>
      <c r="H18" s="33">
        <f>+'07. Otros'!L26</f>
        <v>0</v>
      </c>
      <c r="I18" s="33">
        <f>+'07. Otros'!M26</f>
        <v>0</v>
      </c>
      <c r="J18" s="33">
        <f>+'07. Otros'!N26</f>
        <v>0</v>
      </c>
      <c r="K18" s="33">
        <f>+'07. Otros'!O26</f>
        <v>0</v>
      </c>
      <c r="L18" s="33">
        <f>+'07. Otros'!P26</f>
        <v>0</v>
      </c>
      <c r="M18" s="33">
        <f>+'07. Otros'!Q26</f>
        <v>0</v>
      </c>
      <c r="N18" s="33">
        <f t="shared" si="2"/>
        <v>0</v>
      </c>
      <c r="O18" s="33">
        <f t="shared" si="3"/>
        <v>0</v>
      </c>
      <c r="P18" s="33">
        <f t="shared" si="0"/>
        <v>0</v>
      </c>
      <c r="Q18" s="45" t="e">
        <f t="shared" si="1"/>
        <v>#DIV/0!</v>
      </c>
      <c r="R18" s="36"/>
      <c r="S18" s="36"/>
    </row>
    <row r="19" spans="1:19" x14ac:dyDescent="0.25">
      <c r="A19" s="36"/>
      <c r="B19" s="119" t="s">
        <v>54</v>
      </c>
      <c r="C19" s="120"/>
      <c r="D19" s="34">
        <f>SUM(D12:D18)</f>
        <v>0</v>
      </c>
      <c r="E19" s="34">
        <f t="shared" ref="E19:M19" si="4">SUM(E12:E18)</f>
        <v>0</v>
      </c>
      <c r="F19" s="34">
        <f t="shared" si="4"/>
        <v>0</v>
      </c>
      <c r="G19" s="34">
        <f t="shared" si="4"/>
        <v>0</v>
      </c>
      <c r="H19" s="34">
        <f t="shared" si="4"/>
        <v>0</v>
      </c>
      <c r="I19" s="34">
        <f t="shared" si="4"/>
        <v>0</v>
      </c>
      <c r="J19" s="34">
        <f t="shared" si="4"/>
        <v>0</v>
      </c>
      <c r="K19" s="34">
        <f t="shared" si="4"/>
        <v>0</v>
      </c>
      <c r="L19" s="34">
        <f t="shared" si="4"/>
        <v>0</v>
      </c>
      <c r="M19" s="34">
        <f t="shared" si="4"/>
        <v>0</v>
      </c>
      <c r="N19" s="33">
        <f t="shared" si="2"/>
        <v>0</v>
      </c>
      <c r="O19" s="33">
        <f t="shared" si="3"/>
        <v>0</v>
      </c>
      <c r="P19" s="34">
        <f>SUM(P12:P18)</f>
        <v>0</v>
      </c>
      <c r="Q19" s="45" t="e">
        <f>SUM(Q12:Q18)</f>
        <v>#DIV/0!</v>
      </c>
      <c r="R19" s="36"/>
      <c r="S19" s="36"/>
    </row>
    <row r="20" spans="1:19" x14ac:dyDescent="0.25">
      <c r="A20" s="36"/>
      <c r="B20" s="36"/>
      <c r="C20" s="36"/>
      <c r="D20" s="92" t="e">
        <f t="shared" ref="D20:M20" si="5">+D19/$P$19</f>
        <v>#DIV/0!</v>
      </c>
      <c r="E20" s="46" t="e">
        <f t="shared" si="5"/>
        <v>#DIV/0!</v>
      </c>
      <c r="F20" s="46" t="e">
        <f t="shared" si="5"/>
        <v>#DIV/0!</v>
      </c>
      <c r="G20" s="46" t="e">
        <f t="shared" si="5"/>
        <v>#DIV/0!</v>
      </c>
      <c r="H20" s="46" t="e">
        <f t="shared" si="5"/>
        <v>#DIV/0!</v>
      </c>
      <c r="I20" s="46" t="e">
        <f t="shared" si="5"/>
        <v>#DIV/0!</v>
      </c>
      <c r="J20" s="46" t="e">
        <f t="shared" si="5"/>
        <v>#DIV/0!</v>
      </c>
      <c r="K20" s="46" t="e">
        <f t="shared" si="5"/>
        <v>#DIV/0!</v>
      </c>
      <c r="L20" s="46" t="e">
        <f t="shared" si="5"/>
        <v>#DIV/0!</v>
      </c>
      <c r="M20" s="46" t="e">
        <f t="shared" si="5"/>
        <v>#DIV/0!</v>
      </c>
      <c r="N20" s="33" t="e">
        <f t="shared" si="2"/>
        <v>#DIV/0!</v>
      </c>
      <c r="O20" s="33" t="e">
        <f t="shared" si="3"/>
        <v>#DIV/0!</v>
      </c>
      <c r="P20" s="94">
        <v>1</v>
      </c>
      <c r="Q20" s="36"/>
      <c r="R20" s="36"/>
      <c r="S20" s="36"/>
    </row>
    <row r="21" spans="1:19" ht="13.5" customHeight="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1:19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pans="1:19" x14ac:dyDescent="0.25">
      <c r="A23" s="36"/>
      <c r="B23" s="36"/>
      <c r="C23" s="36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36"/>
      <c r="P23" s="36"/>
      <c r="Q23" s="36"/>
      <c r="R23" s="36"/>
      <c r="S23" s="36"/>
    </row>
    <row r="24" spans="1:19" x14ac:dyDescent="0.25">
      <c r="A24" s="36"/>
      <c r="B24" s="36"/>
      <c r="C24" s="36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36"/>
      <c r="P24" s="36"/>
      <c r="Q24" s="36"/>
      <c r="R24" s="36"/>
      <c r="S24" s="36"/>
    </row>
    <row r="25" spans="1:19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8" spans="1:19" x14ac:dyDescent="0.25">
      <c r="C28" s="16"/>
      <c r="D28" s="15"/>
    </row>
    <row r="29" spans="1:19" x14ac:dyDescent="0.25">
      <c r="C29" s="16"/>
    </row>
  </sheetData>
  <mergeCells count="14">
    <mergeCell ref="D7:N7"/>
    <mergeCell ref="B10:B11"/>
    <mergeCell ref="C10:C11"/>
    <mergeCell ref="J10:K10"/>
    <mergeCell ref="B2:I2"/>
    <mergeCell ref="B3:I3"/>
    <mergeCell ref="B4:I4"/>
    <mergeCell ref="F10:G10"/>
    <mergeCell ref="H10:I10"/>
    <mergeCell ref="B19:C19"/>
    <mergeCell ref="D10:E10"/>
    <mergeCell ref="L10:M10"/>
    <mergeCell ref="N10:O11"/>
    <mergeCell ref="P10:P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opLeftCell="A22" workbookViewId="0">
      <selection activeCell="B3" sqref="B3:G3"/>
    </sheetView>
  </sheetViews>
  <sheetFormatPr baseColWidth="10" defaultRowHeight="15" x14ac:dyDescent="0.25"/>
  <cols>
    <col min="1" max="2" width="11.42578125" style="1"/>
    <col min="3" max="3" width="27" style="1" customWidth="1"/>
    <col min="4" max="5" width="14.7109375" style="1" customWidth="1"/>
    <col min="6" max="6" width="15.5703125" style="1" customWidth="1"/>
    <col min="7" max="16384" width="11.42578125" style="1"/>
  </cols>
  <sheetData>
    <row r="1" spans="1:22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23.25" x14ac:dyDescent="0.35">
      <c r="A2" s="36"/>
      <c r="B2" s="131" t="s">
        <v>68</v>
      </c>
      <c r="C2" s="131"/>
      <c r="D2" s="131"/>
      <c r="E2" s="131"/>
      <c r="F2" s="131"/>
      <c r="G2" s="131"/>
      <c r="H2" s="131"/>
      <c r="I2" s="131"/>
      <c r="J2" s="131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23.25" x14ac:dyDescent="0.35">
      <c r="A3" s="36"/>
      <c r="B3" s="131" t="s">
        <v>110</v>
      </c>
      <c r="C3" s="131"/>
      <c r="D3" s="131"/>
      <c r="E3" s="131"/>
      <c r="F3" s="131"/>
      <c r="G3" s="131"/>
      <c r="H3" s="131"/>
      <c r="I3" s="131"/>
      <c r="J3" s="131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23.25" x14ac:dyDescent="0.35">
      <c r="A4" s="36"/>
      <c r="B4" s="131" t="s">
        <v>80</v>
      </c>
      <c r="C4" s="131"/>
      <c r="D4" s="131"/>
      <c r="E4" s="131"/>
      <c r="F4" s="131"/>
      <c r="G4" s="131"/>
      <c r="H4" s="91"/>
      <c r="I4" s="91"/>
      <c r="J4" s="91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x14ac:dyDescent="0.25">
      <c r="A6" s="36"/>
      <c r="B6" s="36" t="s">
        <v>75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x14ac:dyDescent="0.25">
      <c r="A7" s="36"/>
      <c r="B7" s="129" t="s">
        <v>43</v>
      </c>
      <c r="C7" s="129" t="s">
        <v>44</v>
      </c>
      <c r="D7" s="121" t="str">
        <f>+INSTRUCCIONES!L8</f>
        <v>Universidad de Santander</v>
      </c>
      <c r="E7" s="122"/>
      <c r="F7" s="127" t="s">
        <v>3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x14ac:dyDescent="0.25">
      <c r="A8" s="36"/>
      <c r="B8" s="130"/>
      <c r="C8" s="130"/>
      <c r="D8" s="37" t="s">
        <v>2</v>
      </c>
      <c r="E8" s="38" t="s">
        <v>4</v>
      </c>
      <c r="F8" s="132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x14ac:dyDescent="0.25">
      <c r="A9" s="36"/>
      <c r="B9" s="39" t="s">
        <v>45</v>
      </c>
      <c r="C9" s="40" t="s">
        <v>55</v>
      </c>
      <c r="D9" s="33">
        <f>+GENERAL!D12</f>
        <v>0</v>
      </c>
      <c r="E9" s="33">
        <f>+GENERAL!E12</f>
        <v>0</v>
      </c>
      <c r="F9" s="42">
        <f>D9+E9</f>
        <v>0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x14ac:dyDescent="0.25">
      <c r="A10" s="36"/>
      <c r="B10" s="39" t="s">
        <v>46</v>
      </c>
      <c r="C10" s="40" t="s">
        <v>47</v>
      </c>
      <c r="D10" s="33">
        <f>+GENERAL!D13</f>
        <v>0</v>
      </c>
      <c r="E10" s="33">
        <f>+GENERAL!E13</f>
        <v>0</v>
      </c>
      <c r="F10" s="42">
        <f t="shared" ref="F10:F15" si="0">D10+E10</f>
        <v>0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x14ac:dyDescent="0.25">
      <c r="A11" s="36"/>
      <c r="B11" s="43" t="s">
        <v>48</v>
      </c>
      <c r="C11" s="40" t="s">
        <v>56</v>
      </c>
      <c r="D11" s="33">
        <f>+GENERAL!D14</f>
        <v>0</v>
      </c>
      <c r="E11" s="33">
        <f>+GENERAL!E14</f>
        <v>0</v>
      </c>
      <c r="F11" s="42">
        <f t="shared" si="0"/>
        <v>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x14ac:dyDescent="0.25">
      <c r="A12" s="36"/>
      <c r="B12" s="39" t="s">
        <v>49</v>
      </c>
      <c r="C12" s="40" t="s">
        <v>57</v>
      </c>
      <c r="D12" s="33">
        <f>+GENERAL!D15</f>
        <v>0</v>
      </c>
      <c r="E12" s="33">
        <f>+GENERAL!E15</f>
        <v>0</v>
      </c>
      <c r="F12" s="42">
        <f t="shared" si="0"/>
        <v>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idden="1" x14ac:dyDescent="0.25">
      <c r="A13" s="36"/>
      <c r="B13" s="39" t="s">
        <v>50</v>
      </c>
      <c r="C13" s="41" t="s">
        <v>58</v>
      </c>
      <c r="D13" s="33">
        <f>+GENERAL!D16</f>
        <v>0</v>
      </c>
      <c r="E13" s="33">
        <f>+GENERAL!E16</f>
        <v>0</v>
      </c>
      <c r="F13" s="42">
        <f t="shared" si="0"/>
        <v>0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idden="1" x14ac:dyDescent="0.25">
      <c r="A14" s="36"/>
      <c r="B14" s="39" t="s">
        <v>51</v>
      </c>
      <c r="C14" s="41" t="s">
        <v>40</v>
      </c>
      <c r="D14" s="33">
        <f>+GENERAL!D17</f>
        <v>0</v>
      </c>
      <c r="E14" s="33">
        <f>+GENERAL!E17</f>
        <v>0</v>
      </c>
      <c r="F14" s="42">
        <f t="shared" si="0"/>
        <v>0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idden="1" x14ac:dyDescent="0.25">
      <c r="A15" s="36"/>
      <c r="B15" s="39" t="s">
        <v>52</v>
      </c>
      <c r="C15" s="41" t="s">
        <v>53</v>
      </c>
      <c r="D15" s="33">
        <f>+GENERAL!D18</f>
        <v>0</v>
      </c>
      <c r="E15" s="33">
        <f>+GENERAL!E18</f>
        <v>0</v>
      </c>
      <c r="F15" s="42">
        <f t="shared" si="0"/>
        <v>0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2" x14ac:dyDescent="0.25">
      <c r="A16" s="36"/>
      <c r="B16" s="119" t="s">
        <v>54</v>
      </c>
      <c r="C16" s="120"/>
      <c r="D16" s="34">
        <f>SUM(D9:D15)</f>
        <v>0</v>
      </c>
      <c r="E16" s="34">
        <f t="shared" ref="E16:F16" si="1">SUM(E9:E15)</f>
        <v>0</v>
      </c>
      <c r="F16" s="34">
        <f t="shared" si="1"/>
        <v>0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x14ac:dyDescent="0.25">
      <c r="A19" s="36"/>
      <c r="B19" s="36" t="s">
        <v>76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x14ac:dyDescent="0.25">
      <c r="A20" s="36"/>
      <c r="B20" s="129" t="s">
        <v>43</v>
      </c>
      <c r="C20" s="129" t="s">
        <v>44</v>
      </c>
      <c r="D20" s="121" t="str">
        <f>+INSTRUCCIONES!L9</f>
        <v>Patrocinador 1</v>
      </c>
      <c r="E20" s="122"/>
      <c r="F20" s="127" t="s">
        <v>3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x14ac:dyDescent="0.25">
      <c r="A21" s="36"/>
      <c r="B21" s="130"/>
      <c r="C21" s="130"/>
      <c r="D21" s="37" t="s">
        <v>2</v>
      </c>
      <c r="E21" s="38" t="s">
        <v>4</v>
      </c>
      <c r="F21" s="132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x14ac:dyDescent="0.25">
      <c r="A22" s="36"/>
      <c r="B22" s="39" t="s">
        <v>45</v>
      </c>
      <c r="C22" s="40" t="s">
        <v>55</v>
      </c>
      <c r="D22" s="33">
        <f>+GENERAL!F12</f>
        <v>0</v>
      </c>
      <c r="E22" s="33">
        <f>+GENERAL!G12</f>
        <v>0</v>
      </c>
      <c r="F22" s="42">
        <f>D22+E22</f>
        <v>0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x14ac:dyDescent="0.25">
      <c r="A23" s="36"/>
      <c r="B23" s="39" t="s">
        <v>46</v>
      </c>
      <c r="C23" s="40" t="s">
        <v>47</v>
      </c>
      <c r="D23" s="33">
        <f>+GENERAL!F13</f>
        <v>0</v>
      </c>
      <c r="E23" s="33">
        <f>+GENERAL!G13</f>
        <v>0</v>
      </c>
      <c r="F23" s="42">
        <f t="shared" ref="F23:F28" si="2">D23+E23</f>
        <v>0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A24" s="36"/>
      <c r="B24" s="43" t="s">
        <v>48</v>
      </c>
      <c r="C24" s="40" t="s">
        <v>56</v>
      </c>
      <c r="D24" s="33">
        <f>+GENERAL!F14</f>
        <v>0</v>
      </c>
      <c r="E24" s="33">
        <f>+GENERAL!G14</f>
        <v>0</v>
      </c>
      <c r="F24" s="42">
        <f t="shared" si="2"/>
        <v>0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</row>
    <row r="25" spans="1:22" x14ac:dyDescent="0.25">
      <c r="A25" s="36"/>
      <c r="B25" s="39" t="s">
        <v>49</v>
      </c>
      <c r="C25" s="40" t="s">
        <v>57</v>
      </c>
      <c r="D25" s="33">
        <f>+GENERAL!F15</f>
        <v>0</v>
      </c>
      <c r="E25" s="33">
        <f>+GENERAL!G15</f>
        <v>0</v>
      </c>
      <c r="F25" s="42">
        <f t="shared" si="2"/>
        <v>0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idden="1" x14ac:dyDescent="0.25">
      <c r="A26" s="36"/>
      <c r="B26" s="39" t="s">
        <v>50</v>
      </c>
      <c r="C26" s="41" t="s">
        <v>58</v>
      </c>
      <c r="D26" s="33">
        <f>+GENERAL!F16</f>
        <v>0</v>
      </c>
      <c r="E26" s="33">
        <f>+GENERAL!G16</f>
        <v>0</v>
      </c>
      <c r="F26" s="42">
        <f t="shared" si="2"/>
        <v>0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2" hidden="1" x14ac:dyDescent="0.25">
      <c r="A27" s="36"/>
      <c r="B27" s="39" t="s">
        <v>51</v>
      </c>
      <c r="C27" s="41" t="s">
        <v>40</v>
      </c>
      <c r="D27" s="33">
        <f>+GENERAL!F17</f>
        <v>0</v>
      </c>
      <c r="E27" s="33">
        <f>+GENERAL!G17</f>
        <v>0</v>
      </c>
      <c r="F27" s="42">
        <f t="shared" si="2"/>
        <v>0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spans="1:22" hidden="1" x14ac:dyDescent="0.25">
      <c r="A28" s="36"/>
      <c r="B28" s="39" t="s">
        <v>52</v>
      </c>
      <c r="C28" s="41" t="s">
        <v>53</v>
      </c>
      <c r="D28" s="33">
        <f>+GENERAL!F18</f>
        <v>0</v>
      </c>
      <c r="E28" s="33">
        <f>+GENERAL!G18</f>
        <v>0</v>
      </c>
      <c r="F28" s="42">
        <f t="shared" si="2"/>
        <v>0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22" x14ac:dyDescent="0.25">
      <c r="A29" s="36"/>
      <c r="B29" s="119" t="s">
        <v>54</v>
      </c>
      <c r="C29" s="120"/>
      <c r="D29" s="34">
        <f>SUM(D22:D28)</f>
        <v>0</v>
      </c>
      <c r="E29" s="34">
        <f t="shared" ref="E29:F29" si="3">SUM(E22:E28)</f>
        <v>0</v>
      </c>
      <c r="F29" s="34">
        <f t="shared" si="3"/>
        <v>0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2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22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2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 x14ac:dyDescent="0.25">
      <c r="A33" s="36"/>
      <c r="B33" s="36" t="s">
        <v>77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4" spans="1:22" x14ac:dyDescent="0.25">
      <c r="A34" s="36"/>
      <c r="B34" s="129" t="s">
        <v>43</v>
      </c>
      <c r="C34" s="129" t="s">
        <v>44</v>
      </c>
      <c r="D34" s="121" t="str">
        <f>+INSTRUCCIONES!L10</f>
        <v>Patrocinador 2</v>
      </c>
      <c r="E34" s="122"/>
      <c r="F34" s="127" t="s">
        <v>3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 spans="1:22" x14ac:dyDescent="0.25">
      <c r="A35" s="36"/>
      <c r="B35" s="130"/>
      <c r="C35" s="130"/>
      <c r="D35" s="37" t="s">
        <v>2</v>
      </c>
      <c r="E35" s="38" t="s">
        <v>4</v>
      </c>
      <c r="F35" s="132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x14ac:dyDescent="0.25">
      <c r="A36" s="36"/>
      <c r="B36" s="39" t="s">
        <v>45</v>
      </c>
      <c r="C36" s="40" t="s">
        <v>55</v>
      </c>
      <c r="D36" s="33">
        <f>+GENERAL!H12</f>
        <v>0</v>
      </c>
      <c r="E36" s="33">
        <f>+GENERAL!I12</f>
        <v>0</v>
      </c>
      <c r="F36" s="42">
        <f>D36+E36</f>
        <v>0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1:22" x14ac:dyDescent="0.25">
      <c r="A37" s="36"/>
      <c r="B37" s="39" t="s">
        <v>46</v>
      </c>
      <c r="C37" s="40" t="s">
        <v>47</v>
      </c>
      <c r="D37" s="33">
        <f>+GENERAL!H13</f>
        <v>0</v>
      </c>
      <c r="E37" s="33">
        <f>+GENERAL!I13</f>
        <v>0</v>
      </c>
      <c r="F37" s="42">
        <f t="shared" ref="F37:F42" si="4">D37+E37</f>
        <v>0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x14ac:dyDescent="0.25">
      <c r="A38" s="36"/>
      <c r="B38" s="43" t="s">
        <v>48</v>
      </c>
      <c r="C38" s="40" t="s">
        <v>56</v>
      </c>
      <c r="D38" s="33">
        <f>+GENERAL!H14</f>
        <v>0</v>
      </c>
      <c r="E38" s="33">
        <f>+GENERAL!I14</f>
        <v>0</v>
      </c>
      <c r="F38" s="42">
        <f t="shared" si="4"/>
        <v>0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</row>
    <row r="39" spans="1:22" x14ac:dyDescent="0.25">
      <c r="A39" s="36"/>
      <c r="B39" s="39" t="s">
        <v>49</v>
      </c>
      <c r="C39" s="40" t="s">
        <v>57</v>
      </c>
      <c r="D39" s="33">
        <f>+GENERAL!H15</f>
        <v>0</v>
      </c>
      <c r="E39" s="33">
        <f>+GENERAL!I15</f>
        <v>0</v>
      </c>
      <c r="F39" s="42">
        <f t="shared" si="4"/>
        <v>0</v>
      </c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</row>
    <row r="40" spans="1:22" hidden="1" x14ac:dyDescent="0.25">
      <c r="A40" s="36"/>
      <c r="B40" s="39" t="s">
        <v>50</v>
      </c>
      <c r="C40" s="41" t="s">
        <v>58</v>
      </c>
      <c r="D40" s="33">
        <f>+GENERAL!H16</f>
        <v>0</v>
      </c>
      <c r="E40" s="33">
        <f>+GENERAL!I16</f>
        <v>0</v>
      </c>
      <c r="F40" s="42">
        <f t="shared" si="4"/>
        <v>0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</row>
    <row r="41" spans="1:22" hidden="1" x14ac:dyDescent="0.25">
      <c r="A41" s="36"/>
      <c r="B41" s="39" t="s">
        <v>51</v>
      </c>
      <c r="C41" s="41" t="s">
        <v>40</v>
      </c>
      <c r="D41" s="33">
        <f>+GENERAL!H17</f>
        <v>0</v>
      </c>
      <c r="E41" s="33">
        <f>+GENERAL!I17</f>
        <v>0</v>
      </c>
      <c r="F41" s="42">
        <f t="shared" si="4"/>
        <v>0</v>
      </c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hidden="1" x14ac:dyDescent="0.25">
      <c r="A42" s="36"/>
      <c r="B42" s="39" t="s">
        <v>52</v>
      </c>
      <c r="C42" s="41" t="s">
        <v>53</v>
      </c>
      <c r="D42" s="33">
        <f>+GENERAL!H18</f>
        <v>0</v>
      </c>
      <c r="E42" s="33">
        <f>+GENERAL!I18</f>
        <v>0</v>
      </c>
      <c r="F42" s="42">
        <f t="shared" si="4"/>
        <v>0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</row>
    <row r="43" spans="1:22" x14ac:dyDescent="0.25">
      <c r="A43" s="36"/>
      <c r="B43" s="119" t="s">
        <v>54</v>
      </c>
      <c r="C43" s="120"/>
      <c r="D43" s="34">
        <f>SUM(D36:D42)</f>
        <v>0</v>
      </c>
      <c r="E43" s="34">
        <f t="shared" ref="E43:F43" si="5">SUM(E36:E42)</f>
        <v>0</v>
      </c>
      <c r="F43" s="34">
        <f t="shared" si="5"/>
        <v>0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</row>
    <row r="44" spans="1:22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 spans="1:22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</row>
    <row r="47" spans="1:22" x14ac:dyDescent="0.25">
      <c r="A47" s="36"/>
      <c r="B47" s="36" t="s">
        <v>78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8" spans="1:22" x14ac:dyDescent="0.25">
      <c r="A48" s="36"/>
      <c r="B48" s="129" t="s">
        <v>43</v>
      </c>
      <c r="C48" s="129" t="s">
        <v>44</v>
      </c>
      <c r="D48" s="121" t="str">
        <f>+INSTRUCCIONES!L11</f>
        <v>Patrocinador 3</v>
      </c>
      <c r="E48" s="122"/>
      <c r="F48" s="127" t="s">
        <v>3</v>
      </c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 spans="1:22" x14ac:dyDescent="0.25">
      <c r="A49" s="36"/>
      <c r="B49" s="130"/>
      <c r="C49" s="130"/>
      <c r="D49" s="37" t="s">
        <v>2</v>
      </c>
      <c r="E49" s="38" t="s">
        <v>4</v>
      </c>
      <c r="F49" s="13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x14ac:dyDescent="0.25">
      <c r="A50" s="36"/>
      <c r="B50" s="39" t="s">
        <v>45</v>
      </c>
      <c r="C50" s="40" t="s">
        <v>55</v>
      </c>
      <c r="D50" s="33">
        <f>+GENERAL!J12</f>
        <v>0</v>
      </c>
      <c r="E50" s="33">
        <f>+GENERAL!K12</f>
        <v>0</v>
      </c>
      <c r="F50" s="42">
        <f>D50+E50</f>
        <v>0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</row>
    <row r="51" spans="1:22" x14ac:dyDescent="0.25">
      <c r="A51" s="36"/>
      <c r="B51" s="39" t="s">
        <v>46</v>
      </c>
      <c r="C51" s="40" t="s">
        <v>47</v>
      </c>
      <c r="D51" s="33">
        <f>+GENERAL!J13</f>
        <v>0</v>
      </c>
      <c r="E51" s="33">
        <f>+GENERAL!K13</f>
        <v>0</v>
      </c>
      <c r="F51" s="42">
        <f t="shared" ref="F51:F56" si="6">D51+E51</f>
        <v>0</v>
      </c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</row>
    <row r="52" spans="1:22" x14ac:dyDescent="0.25">
      <c r="A52" s="36"/>
      <c r="B52" s="43" t="s">
        <v>48</v>
      </c>
      <c r="C52" s="40" t="s">
        <v>56</v>
      </c>
      <c r="D52" s="33">
        <f>+GENERAL!J14</f>
        <v>0</v>
      </c>
      <c r="E52" s="33">
        <f>+GENERAL!K14</f>
        <v>0</v>
      </c>
      <c r="F52" s="42">
        <f t="shared" si="6"/>
        <v>0</v>
      </c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</row>
    <row r="53" spans="1:22" x14ac:dyDescent="0.25">
      <c r="A53" s="36"/>
      <c r="B53" s="39" t="s">
        <v>49</v>
      </c>
      <c r="C53" s="40" t="s">
        <v>57</v>
      </c>
      <c r="D53" s="33">
        <f>+GENERAL!J15</f>
        <v>0</v>
      </c>
      <c r="E53" s="33">
        <f>+GENERAL!K15</f>
        <v>0</v>
      </c>
      <c r="F53" s="42">
        <f t="shared" si="6"/>
        <v>0</v>
      </c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</row>
    <row r="54" spans="1:22" hidden="1" x14ac:dyDescent="0.25">
      <c r="A54" s="36"/>
      <c r="B54" s="39" t="s">
        <v>50</v>
      </c>
      <c r="C54" s="41" t="s">
        <v>58</v>
      </c>
      <c r="D54" s="33">
        <f>+GENERAL!J16</f>
        <v>0</v>
      </c>
      <c r="E54" s="33">
        <f>+GENERAL!K16</f>
        <v>0</v>
      </c>
      <c r="F54" s="42">
        <f t="shared" si="6"/>
        <v>0</v>
      </c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</row>
    <row r="55" spans="1:22" hidden="1" x14ac:dyDescent="0.25">
      <c r="A55" s="36"/>
      <c r="B55" s="39" t="s">
        <v>51</v>
      </c>
      <c r="C55" s="41" t="s">
        <v>40</v>
      </c>
      <c r="D55" s="33">
        <f>+GENERAL!J17</f>
        <v>0</v>
      </c>
      <c r="E55" s="33">
        <f>+GENERAL!K17</f>
        <v>0</v>
      </c>
      <c r="F55" s="42">
        <f t="shared" si="6"/>
        <v>0</v>
      </c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</row>
    <row r="56" spans="1:22" hidden="1" x14ac:dyDescent="0.25">
      <c r="A56" s="36"/>
      <c r="B56" s="39" t="s">
        <v>52</v>
      </c>
      <c r="C56" s="41" t="s">
        <v>53</v>
      </c>
      <c r="D56" s="33">
        <f>+GENERAL!J18</f>
        <v>0</v>
      </c>
      <c r="E56" s="33">
        <f>+GENERAL!K18</f>
        <v>0</v>
      </c>
      <c r="F56" s="42">
        <f t="shared" si="6"/>
        <v>0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</row>
    <row r="57" spans="1:22" x14ac:dyDescent="0.25">
      <c r="A57" s="36"/>
      <c r="B57" s="119" t="s">
        <v>54</v>
      </c>
      <c r="C57" s="120"/>
      <c r="D57" s="34">
        <f>SUM(D50:D56)</f>
        <v>0</v>
      </c>
      <c r="E57" s="34">
        <f t="shared" ref="E57:F57" si="7">SUM(E50:E56)</f>
        <v>0</v>
      </c>
      <c r="F57" s="34">
        <f t="shared" si="7"/>
        <v>0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1:22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</row>
    <row r="59" spans="1:22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</row>
    <row r="60" spans="1:22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</row>
    <row r="61" spans="1:22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 spans="1:22" x14ac:dyDescent="0.25">
      <c r="A62" s="36"/>
      <c r="B62" s="36" t="s">
        <v>79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 spans="1:22" x14ac:dyDescent="0.25">
      <c r="A63" s="36"/>
      <c r="B63" s="129" t="s">
        <v>43</v>
      </c>
      <c r="C63" s="129" t="s">
        <v>44</v>
      </c>
      <c r="D63" s="121" t="str">
        <f>+INSTRUCCIONES!L12</f>
        <v>Patrocinador 4</v>
      </c>
      <c r="E63" s="122"/>
      <c r="F63" s="127" t="s">
        <v>3</v>
      </c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22" x14ac:dyDescent="0.25">
      <c r="A64" s="36"/>
      <c r="B64" s="130"/>
      <c r="C64" s="130"/>
      <c r="D64" s="37" t="s">
        <v>2</v>
      </c>
      <c r="E64" s="38" t="s">
        <v>4</v>
      </c>
      <c r="F64" s="132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</row>
    <row r="65" spans="1:22" x14ac:dyDescent="0.25">
      <c r="A65" s="36"/>
      <c r="B65" s="39" t="s">
        <v>45</v>
      </c>
      <c r="C65" s="40" t="s">
        <v>55</v>
      </c>
      <c r="D65" s="33">
        <f>+GENERAL!L12</f>
        <v>0</v>
      </c>
      <c r="E65" s="33">
        <f>+GENERAL!M12</f>
        <v>0</v>
      </c>
      <c r="F65" s="42">
        <f>D65+E65</f>
        <v>0</v>
      </c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</row>
    <row r="66" spans="1:22" x14ac:dyDescent="0.25">
      <c r="A66" s="36"/>
      <c r="B66" s="39" t="s">
        <v>46</v>
      </c>
      <c r="C66" s="40" t="s">
        <v>47</v>
      </c>
      <c r="D66" s="33">
        <f>+GENERAL!L13</f>
        <v>0</v>
      </c>
      <c r="E66" s="33">
        <f>+GENERAL!M13</f>
        <v>0</v>
      </c>
      <c r="F66" s="42">
        <f t="shared" ref="F66:F71" si="8">D66+E66</f>
        <v>0</v>
      </c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</row>
    <row r="67" spans="1:22" x14ac:dyDescent="0.25">
      <c r="A67" s="36"/>
      <c r="B67" s="43" t="s">
        <v>48</v>
      </c>
      <c r="C67" s="40" t="s">
        <v>56</v>
      </c>
      <c r="D67" s="33">
        <f>+GENERAL!L14</f>
        <v>0</v>
      </c>
      <c r="E67" s="33">
        <f>+GENERAL!M14</f>
        <v>0</v>
      </c>
      <c r="F67" s="42">
        <f t="shared" si="8"/>
        <v>0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</row>
    <row r="68" spans="1:22" x14ac:dyDescent="0.25">
      <c r="A68" s="36"/>
      <c r="B68" s="39" t="s">
        <v>49</v>
      </c>
      <c r="C68" s="40" t="s">
        <v>57</v>
      </c>
      <c r="D68" s="33">
        <f>+GENERAL!L15</f>
        <v>0</v>
      </c>
      <c r="E68" s="33">
        <f>+GENERAL!M15</f>
        <v>0</v>
      </c>
      <c r="F68" s="42">
        <f t="shared" si="8"/>
        <v>0</v>
      </c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</row>
    <row r="69" spans="1:22" hidden="1" x14ac:dyDescent="0.25">
      <c r="A69" s="36"/>
      <c r="B69" s="39" t="s">
        <v>50</v>
      </c>
      <c r="C69" s="41" t="s">
        <v>58</v>
      </c>
      <c r="D69" s="33">
        <f>+GENERAL!L16</f>
        <v>0</v>
      </c>
      <c r="E69" s="33">
        <f>+GENERAL!M16</f>
        <v>0</v>
      </c>
      <c r="F69" s="42">
        <f t="shared" si="8"/>
        <v>0</v>
      </c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</row>
    <row r="70" spans="1:22" hidden="1" x14ac:dyDescent="0.25">
      <c r="A70" s="36"/>
      <c r="B70" s="39" t="s">
        <v>51</v>
      </c>
      <c r="C70" s="41" t="s">
        <v>40</v>
      </c>
      <c r="D70" s="33">
        <f>+GENERAL!L17</f>
        <v>0</v>
      </c>
      <c r="E70" s="33">
        <f>+GENERAL!M17</f>
        <v>0</v>
      </c>
      <c r="F70" s="42">
        <f t="shared" si="8"/>
        <v>0</v>
      </c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</row>
    <row r="71" spans="1:22" hidden="1" x14ac:dyDescent="0.25">
      <c r="A71" s="36"/>
      <c r="B71" s="39" t="s">
        <v>52</v>
      </c>
      <c r="C71" s="41" t="s">
        <v>53</v>
      </c>
      <c r="D71" s="33">
        <f>+GENERAL!L18</f>
        <v>0</v>
      </c>
      <c r="E71" s="33">
        <f>+GENERAL!M18</f>
        <v>0</v>
      </c>
      <c r="F71" s="42">
        <f t="shared" si="8"/>
        <v>0</v>
      </c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</row>
    <row r="72" spans="1:22" x14ac:dyDescent="0.25">
      <c r="A72" s="36"/>
      <c r="B72" s="119" t="s">
        <v>54</v>
      </c>
      <c r="C72" s="120"/>
      <c r="D72" s="34">
        <f>SUM(D65:D71)</f>
        <v>0</v>
      </c>
      <c r="E72" s="34">
        <f t="shared" ref="E72:F72" si="9">SUM(E65:E71)</f>
        <v>0</v>
      </c>
      <c r="F72" s="34">
        <f t="shared" si="9"/>
        <v>0</v>
      </c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</row>
    <row r="73" spans="1:22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</row>
    <row r="74" spans="1:22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</row>
  </sheetData>
  <mergeCells count="30">
    <mergeCell ref="B4:G4"/>
    <mergeCell ref="B3:G3"/>
    <mergeCell ref="H3:J3"/>
    <mergeCell ref="B2:G2"/>
    <mergeCell ref="H2:J2"/>
    <mergeCell ref="B72:C72"/>
    <mergeCell ref="B57:C57"/>
    <mergeCell ref="B63:B64"/>
    <mergeCell ref="C63:C64"/>
    <mergeCell ref="D63:E63"/>
    <mergeCell ref="F63:F64"/>
    <mergeCell ref="B48:B49"/>
    <mergeCell ref="C48:C49"/>
    <mergeCell ref="D48:E48"/>
    <mergeCell ref="F48:F49"/>
    <mergeCell ref="F34:F35"/>
    <mergeCell ref="B43:C43"/>
    <mergeCell ref="B29:C29"/>
    <mergeCell ref="B34:B35"/>
    <mergeCell ref="C34:C35"/>
    <mergeCell ref="D34:E34"/>
    <mergeCell ref="B20:B21"/>
    <mergeCell ref="C20:C21"/>
    <mergeCell ref="D20:E20"/>
    <mergeCell ref="F20:F21"/>
    <mergeCell ref="B7:B8"/>
    <mergeCell ref="C7:C8"/>
    <mergeCell ref="D7:E7"/>
    <mergeCell ref="B16:C16"/>
    <mergeCell ref="F7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U38"/>
  <sheetViews>
    <sheetView zoomScale="80" zoomScaleNormal="80" workbookViewId="0">
      <selection activeCell="E22" sqref="E22"/>
    </sheetView>
  </sheetViews>
  <sheetFormatPr baseColWidth="10" defaultRowHeight="15" x14ac:dyDescent="0.25"/>
  <cols>
    <col min="1" max="1" width="3" style="1" customWidth="1"/>
    <col min="2" max="2" width="33.85546875" style="1" customWidth="1"/>
    <col min="3" max="4" width="9" style="1" customWidth="1"/>
    <col min="5" max="5" width="9.42578125" style="1" customWidth="1"/>
    <col min="6" max="6" width="13.28515625" style="1" customWidth="1"/>
    <col min="7" max="7" width="13.42578125" style="1" bestFit="1" customWidth="1"/>
    <col min="8" max="8" width="11.42578125" style="1"/>
    <col min="9" max="9" width="13.28515625" style="1" customWidth="1"/>
    <col min="10" max="10" width="12.42578125" style="1" customWidth="1"/>
    <col min="11" max="11" width="11.42578125" style="1"/>
    <col min="12" max="12" width="12.42578125" style="1" customWidth="1"/>
    <col min="13" max="18" width="11.42578125" style="1"/>
    <col min="19" max="19" width="14" style="1" customWidth="1"/>
    <col min="20" max="20" width="11.42578125" style="1"/>
    <col min="21" max="21" width="15.140625" style="1" customWidth="1"/>
    <col min="22" max="16384" width="11.42578125" style="1"/>
  </cols>
  <sheetData>
    <row r="2" spans="2:21" ht="23.25" x14ac:dyDescent="0.35">
      <c r="C2" s="148" t="s">
        <v>68</v>
      </c>
      <c r="D2" s="148"/>
      <c r="E2" s="148"/>
      <c r="F2" s="148"/>
      <c r="G2" s="148"/>
      <c r="H2" s="148"/>
      <c r="I2" s="148"/>
      <c r="J2" s="148"/>
      <c r="K2" s="148"/>
      <c r="L2" s="148"/>
    </row>
    <row r="3" spans="2:21" ht="23.25" x14ac:dyDescent="0.35">
      <c r="C3" s="148" t="s">
        <v>110</v>
      </c>
      <c r="D3" s="148"/>
      <c r="E3" s="148"/>
      <c r="F3" s="148"/>
      <c r="G3" s="148"/>
      <c r="H3" s="148"/>
      <c r="I3" s="148"/>
      <c r="J3" s="148"/>
      <c r="K3" s="148"/>
      <c r="L3" s="148"/>
    </row>
    <row r="4" spans="2:21" ht="23.25" x14ac:dyDescent="0.35">
      <c r="C4" s="148" t="s">
        <v>0</v>
      </c>
      <c r="D4" s="148"/>
      <c r="E4" s="148"/>
      <c r="F4" s="148"/>
      <c r="G4" s="148"/>
      <c r="H4" s="148"/>
      <c r="I4" s="148"/>
      <c r="J4" s="148"/>
      <c r="K4" s="148"/>
      <c r="L4" s="148"/>
    </row>
    <row r="6" spans="2:21" x14ac:dyDescent="0.25">
      <c r="J6" s="149" t="s">
        <v>69</v>
      </c>
      <c r="K6" s="149"/>
      <c r="L6" s="26" t="s">
        <v>70</v>
      </c>
    </row>
    <row r="7" spans="2:21" x14ac:dyDescent="0.25">
      <c r="J7" s="145" t="s">
        <v>10</v>
      </c>
      <c r="K7" s="145"/>
      <c r="L7" s="27">
        <f>+Lista!C4</f>
        <v>113400</v>
      </c>
    </row>
    <row r="8" spans="2:21" x14ac:dyDescent="0.25">
      <c r="B8" s="21"/>
      <c r="J8" s="145" t="s">
        <v>11</v>
      </c>
      <c r="K8" s="145"/>
      <c r="L8" s="27">
        <f>+Lista!C5</f>
        <v>116500</v>
      </c>
    </row>
    <row r="9" spans="2:21" x14ac:dyDescent="0.25">
      <c r="B9" s="146"/>
      <c r="C9" s="147"/>
      <c r="D9" s="147"/>
      <c r="E9" s="147"/>
      <c r="F9" s="147"/>
      <c r="G9" s="142"/>
      <c r="H9" s="142"/>
      <c r="J9" s="145" t="s">
        <v>12</v>
      </c>
      <c r="K9" s="145"/>
      <c r="L9" s="27">
        <f>+Lista!C6</f>
        <v>120700</v>
      </c>
      <c r="M9" s="142"/>
      <c r="N9" s="142"/>
      <c r="O9" s="142"/>
      <c r="P9" s="142"/>
      <c r="Q9" s="142"/>
      <c r="R9" s="142"/>
      <c r="S9" s="142"/>
      <c r="T9" s="142"/>
    </row>
    <row r="10" spans="2:21" x14ac:dyDescent="0.25">
      <c r="B10" s="146"/>
      <c r="C10" s="146"/>
      <c r="D10" s="146"/>
      <c r="E10" s="146"/>
      <c r="F10" s="146"/>
      <c r="G10" s="68"/>
      <c r="H10" s="68"/>
      <c r="J10" s="145" t="s">
        <v>13</v>
      </c>
      <c r="K10" s="145"/>
      <c r="L10" s="27">
        <f>+Lista!C7</f>
        <v>124900</v>
      </c>
      <c r="M10" s="143"/>
      <c r="N10" s="143"/>
      <c r="O10" s="143"/>
      <c r="P10" s="143"/>
      <c r="Q10" s="143"/>
      <c r="R10" s="143"/>
      <c r="S10" s="144"/>
      <c r="T10" s="144"/>
    </row>
    <row r="11" spans="2:21" x14ac:dyDescent="0.25">
      <c r="B11" s="146"/>
      <c r="C11" s="146"/>
      <c r="D11" s="146"/>
      <c r="E11" s="146"/>
      <c r="F11" s="146"/>
      <c r="G11" s="19"/>
      <c r="H11" s="19"/>
      <c r="J11" s="145" t="s">
        <v>14</v>
      </c>
      <c r="K11" s="145"/>
      <c r="L11" s="27">
        <f>+Lista!C8</f>
        <v>170100</v>
      </c>
      <c r="M11" s="19"/>
      <c r="N11" s="19"/>
      <c r="O11" s="19"/>
      <c r="P11" s="19"/>
      <c r="Q11" s="19"/>
      <c r="R11" s="19"/>
      <c r="S11" s="144"/>
      <c r="T11" s="144"/>
    </row>
    <row r="12" spans="2:21" x14ac:dyDescent="0.25">
      <c r="C12" s="70"/>
      <c r="D12" s="70"/>
      <c r="E12" s="70"/>
      <c r="F12" s="70"/>
      <c r="G12" s="71"/>
      <c r="H12" s="71"/>
      <c r="J12" s="145" t="s">
        <v>15</v>
      </c>
      <c r="K12" s="145"/>
      <c r="L12" s="27">
        <f>+Lista!C9</f>
        <v>187900</v>
      </c>
      <c r="M12" s="17"/>
      <c r="N12" s="17"/>
      <c r="O12" s="17"/>
      <c r="P12" s="17"/>
      <c r="Q12" s="17"/>
      <c r="R12" s="17"/>
      <c r="S12" s="17"/>
      <c r="T12" s="17"/>
    </row>
    <row r="13" spans="2:21" x14ac:dyDescent="0.25">
      <c r="C13" s="17"/>
      <c r="D13" s="17"/>
      <c r="E13" s="17"/>
      <c r="F13" s="17"/>
      <c r="G13" s="17"/>
      <c r="H13" s="17"/>
      <c r="I13" s="17"/>
      <c r="J13" s="145" t="s">
        <v>16</v>
      </c>
      <c r="K13" s="145"/>
      <c r="L13" s="27">
        <f>+Lista!C10</f>
        <v>206800</v>
      </c>
      <c r="M13" s="17"/>
      <c r="N13" s="17"/>
      <c r="O13" s="17"/>
      <c r="P13" s="17"/>
      <c r="Q13" s="17"/>
      <c r="R13" s="17"/>
      <c r="S13" s="17"/>
      <c r="T13" s="17"/>
      <c r="U13" s="18"/>
    </row>
    <row r="14" spans="2:21" x14ac:dyDescent="0.25">
      <c r="C14" s="17"/>
      <c r="D14" s="17"/>
      <c r="E14" s="17"/>
      <c r="F14" s="17"/>
      <c r="G14" s="17"/>
      <c r="H14" s="17"/>
      <c r="I14" s="17"/>
      <c r="J14" s="145" t="s">
        <v>17</v>
      </c>
      <c r="K14" s="145"/>
      <c r="L14" s="27">
        <f>+Lista!C11</f>
        <v>225700</v>
      </c>
      <c r="M14" s="17"/>
      <c r="N14" s="17"/>
      <c r="O14" s="17"/>
      <c r="P14" s="17"/>
      <c r="Q14" s="17"/>
      <c r="R14" s="17"/>
      <c r="S14" s="17"/>
      <c r="T14" s="17"/>
      <c r="U14" s="18"/>
    </row>
    <row r="15" spans="2:21" x14ac:dyDescent="0.2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</row>
    <row r="16" spans="2:21" x14ac:dyDescent="0.25">
      <c r="B16" s="21"/>
    </row>
    <row r="17" spans="2:19" ht="12.75" customHeight="1" x14ac:dyDescent="0.25">
      <c r="B17" s="133" t="s">
        <v>0</v>
      </c>
      <c r="C17" s="134" t="s">
        <v>5</v>
      </c>
      <c r="D17" s="134" t="s">
        <v>6</v>
      </c>
      <c r="E17" s="134" t="s">
        <v>7</v>
      </c>
      <c r="F17" s="134" t="s">
        <v>3</v>
      </c>
      <c r="G17" s="136" t="str">
        <f>+INSTRUCCIONES!L8</f>
        <v>Universidad de Santander</v>
      </c>
      <c r="H17" s="137"/>
      <c r="I17" s="136" t="str">
        <f>+GENERAL!F10</f>
        <v>Patrocinador_1</v>
      </c>
      <c r="J17" s="137"/>
      <c r="K17" s="136" t="str">
        <f>+GENERAL!H10</f>
        <v>Patrocinador_2</v>
      </c>
      <c r="L17" s="137"/>
      <c r="M17" s="136" t="str">
        <f>+GENERAL!J10</f>
        <v>Patrocinador_3</v>
      </c>
      <c r="N17" s="137"/>
      <c r="O17" s="136" t="str">
        <f>+GENERAL!L10</f>
        <v>Patrocinador_4</v>
      </c>
      <c r="P17" s="137"/>
      <c r="Q17" s="138" t="s">
        <v>3</v>
      </c>
      <c r="R17" s="139"/>
      <c r="S17" s="133" t="s">
        <v>3</v>
      </c>
    </row>
    <row r="18" spans="2:19" ht="10.5" customHeight="1" x14ac:dyDescent="0.25">
      <c r="B18" s="133"/>
      <c r="C18" s="135"/>
      <c r="D18" s="135"/>
      <c r="E18" s="135"/>
      <c r="F18" s="135"/>
      <c r="G18" s="4" t="s">
        <v>2</v>
      </c>
      <c r="H18" s="2" t="s">
        <v>4</v>
      </c>
      <c r="I18" s="4" t="s">
        <v>2</v>
      </c>
      <c r="J18" s="2" t="s">
        <v>4</v>
      </c>
      <c r="K18" s="4" t="s">
        <v>2</v>
      </c>
      <c r="L18" s="2" t="s">
        <v>4</v>
      </c>
      <c r="M18" s="4" t="s">
        <v>2</v>
      </c>
      <c r="N18" s="2" t="s">
        <v>4</v>
      </c>
      <c r="O18" s="4" t="s">
        <v>2</v>
      </c>
      <c r="P18" s="2" t="s">
        <v>4</v>
      </c>
      <c r="Q18" s="140"/>
      <c r="R18" s="141"/>
      <c r="S18" s="133"/>
    </row>
    <row r="19" spans="2:19" x14ac:dyDescent="0.25">
      <c r="B19" s="3"/>
      <c r="C19" s="50"/>
      <c r="D19" s="50"/>
      <c r="E19" s="50"/>
      <c r="F19" s="50">
        <f>+C19*D19*4*E19</f>
        <v>0</v>
      </c>
      <c r="G19" s="6"/>
      <c r="H19" s="22"/>
      <c r="I19" s="6"/>
      <c r="J19" s="22"/>
      <c r="K19" s="6"/>
      <c r="L19" s="22"/>
      <c r="M19" s="6"/>
      <c r="N19" s="22"/>
      <c r="O19" s="6"/>
      <c r="P19" s="22"/>
      <c r="Q19" s="22">
        <f>+G19+I19+K19+M19+O19</f>
        <v>0</v>
      </c>
      <c r="R19" s="22">
        <f>+H19+J19+L19+N19+P19</f>
        <v>0</v>
      </c>
      <c r="S19" s="24">
        <f>+Q19+R19</f>
        <v>0</v>
      </c>
    </row>
    <row r="20" spans="2:19" x14ac:dyDescent="0.25">
      <c r="B20" s="3"/>
      <c r="C20" s="50"/>
      <c r="D20" s="50"/>
      <c r="E20" s="50"/>
      <c r="F20" s="50">
        <f t="shared" ref="F20:F37" si="0">+C20*D20*4*12</f>
        <v>0</v>
      </c>
      <c r="G20" s="6"/>
      <c r="H20" s="22"/>
      <c r="I20" s="6"/>
      <c r="J20" s="22"/>
      <c r="K20" s="6"/>
      <c r="L20" s="22"/>
      <c r="M20" s="6"/>
      <c r="N20" s="22"/>
      <c r="O20" s="6"/>
      <c r="P20" s="22"/>
      <c r="Q20" s="22">
        <f t="shared" ref="Q20:Q37" si="1">+G20+I20+K20+M20+O20</f>
        <v>0</v>
      </c>
      <c r="R20" s="22">
        <f t="shared" ref="R20:R37" si="2">+H20+J20+L20+N20+P20</f>
        <v>0</v>
      </c>
      <c r="S20" s="24">
        <f t="shared" ref="S20:S21" si="3">+Q20+R20</f>
        <v>0</v>
      </c>
    </row>
    <row r="21" spans="2:19" x14ac:dyDescent="0.25">
      <c r="B21" s="3"/>
      <c r="C21" s="50"/>
      <c r="D21" s="50"/>
      <c r="E21" s="50"/>
      <c r="F21" s="50">
        <f>+C21*D21*4*12</f>
        <v>0</v>
      </c>
      <c r="G21" s="6"/>
      <c r="H21" s="22"/>
      <c r="I21" s="6"/>
      <c r="J21" s="22"/>
      <c r="K21" s="6"/>
      <c r="L21" s="22"/>
      <c r="M21" s="6"/>
      <c r="N21" s="22"/>
      <c r="O21" s="6"/>
      <c r="P21" s="22"/>
      <c r="Q21" s="22">
        <f t="shared" si="1"/>
        <v>0</v>
      </c>
      <c r="R21" s="22">
        <f t="shared" si="2"/>
        <v>0</v>
      </c>
      <c r="S21" s="24">
        <f t="shared" si="3"/>
        <v>0</v>
      </c>
    </row>
    <row r="22" spans="2:19" x14ac:dyDescent="0.25">
      <c r="B22" s="3"/>
      <c r="C22" s="50"/>
      <c r="D22" s="50"/>
      <c r="E22" s="50"/>
      <c r="F22" s="50">
        <f t="shared" si="0"/>
        <v>0</v>
      </c>
      <c r="G22" s="6"/>
      <c r="H22" s="22"/>
      <c r="I22" s="6"/>
      <c r="J22" s="22"/>
      <c r="K22" s="6"/>
      <c r="L22" s="22"/>
      <c r="M22" s="6"/>
      <c r="N22" s="22"/>
      <c r="O22" s="6"/>
      <c r="P22" s="22"/>
      <c r="Q22" s="22">
        <f t="shared" si="1"/>
        <v>0</v>
      </c>
      <c r="R22" s="22">
        <f t="shared" si="2"/>
        <v>0</v>
      </c>
      <c r="S22" s="24">
        <f t="shared" ref="S22:S37" si="4">+Q22+R22</f>
        <v>0</v>
      </c>
    </row>
    <row r="23" spans="2:19" x14ac:dyDescent="0.25">
      <c r="B23" s="3"/>
      <c r="C23" s="50"/>
      <c r="D23" s="50"/>
      <c r="E23" s="50"/>
      <c r="F23" s="50">
        <f t="shared" si="0"/>
        <v>0</v>
      </c>
      <c r="G23" s="6"/>
      <c r="H23" s="22"/>
      <c r="I23" s="6"/>
      <c r="J23" s="22"/>
      <c r="K23" s="6"/>
      <c r="L23" s="22"/>
      <c r="M23" s="6"/>
      <c r="N23" s="22"/>
      <c r="O23" s="6"/>
      <c r="P23" s="22"/>
      <c r="Q23" s="22">
        <f t="shared" si="1"/>
        <v>0</v>
      </c>
      <c r="R23" s="22">
        <f t="shared" si="2"/>
        <v>0</v>
      </c>
      <c r="S23" s="24">
        <f t="shared" si="4"/>
        <v>0</v>
      </c>
    </row>
    <row r="24" spans="2:19" x14ac:dyDescent="0.25">
      <c r="B24" s="3"/>
      <c r="C24" s="50"/>
      <c r="D24" s="50"/>
      <c r="E24" s="50"/>
      <c r="F24" s="50">
        <f t="shared" si="0"/>
        <v>0</v>
      </c>
      <c r="G24" s="6"/>
      <c r="H24" s="22"/>
      <c r="I24" s="6"/>
      <c r="J24" s="22"/>
      <c r="K24" s="6"/>
      <c r="L24" s="22"/>
      <c r="M24" s="6"/>
      <c r="N24" s="22"/>
      <c r="O24" s="6"/>
      <c r="P24" s="22"/>
      <c r="Q24" s="22">
        <f t="shared" si="1"/>
        <v>0</v>
      </c>
      <c r="R24" s="22">
        <f t="shared" si="2"/>
        <v>0</v>
      </c>
      <c r="S24" s="24">
        <f t="shared" si="4"/>
        <v>0</v>
      </c>
    </row>
    <row r="25" spans="2:19" x14ac:dyDescent="0.25">
      <c r="B25" s="3"/>
      <c r="C25" s="50"/>
      <c r="D25" s="50"/>
      <c r="E25" s="50"/>
      <c r="F25" s="50">
        <f t="shared" si="0"/>
        <v>0</v>
      </c>
      <c r="G25" s="6"/>
      <c r="H25" s="22"/>
      <c r="I25" s="6"/>
      <c r="J25" s="22"/>
      <c r="K25" s="6"/>
      <c r="L25" s="22"/>
      <c r="M25" s="6"/>
      <c r="N25" s="22"/>
      <c r="O25" s="6"/>
      <c r="P25" s="22"/>
      <c r="Q25" s="22">
        <f t="shared" si="1"/>
        <v>0</v>
      </c>
      <c r="R25" s="22">
        <f t="shared" si="2"/>
        <v>0</v>
      </c>
      <c r="S25" s="24">
        <f t="shared" si="4"/>
        <v>0</v>
      </c>
    </row>
    <row r="26" spans="2:19" x14ac:dyDescent="0.25">
      <c r="B26" s="3"/>
      <c r="C26" s="50"/>
      <c r="D26" s="50"/>
      <c r="E26" s="50"/>
      <c r="F26" s="50">
        <f t="shared" si="0"/>
        <v>0</v>
      </c>
      <c r="G26" s="6"/>
      <c r="H26" s="22"/>
      <c r="I26" s="6"/>
      <c r="J26" s="22"/>
      <c r="K26" s="6"/>
      <c r="L26" s="22"/>
      <c r="M26" s="6"/>
      <c r="N26" s="22"/>
      <c r="O26" s="6"/>
      <c r="P26" s="22"/>
      <c r="Q26" s="22">
        <f t="shared" si="1"/>
        <v>0</v>
      </c>
      <c r="R26" s="22">
        <f t="shared" si="2"/>
        <v>0</v>
      </c>
      <c r="S26" s="24">
        <f t="shared" si="4"/>
        <v>0</v>
      </c>
    </row>
    <row r="27" spans="2:19" x14ac:dyDescent="0.25">
      <c r="B27" s="3"/>
      <c r="C27" s="50"/>
      <c r="D27" s="50"/>
      <c r="E27" s="50"/>
      <c r="F27" s="50">
        <f t="shared" si="0"/>
        <v>0</v>
      </c>
      <c r="G27" s="6"/>
      <c r="H27" s="22"/>
      <c r="I27" s="6"/>
      <c r="J27" s="22"/>
      <c r="K27" s="6"/>
      <c r="L27" s="22"/>
      <c r="M27" s="6"/>
      <c r="N27" s="22"/>
      <c r="O27" s="6"/>
      <c r="P27" s="22"/>
      <c r="Q27" s="22">
        <f t="shared" si="1"/>
        <v>0</v>
      </c>
      <c r="R27" s="22">
        <f t="shared" si="2"/>
        <v>0</v>
      </c>
      <c r="S27" s="24">
        <f t="shared" si="4"/>
        <v>0</v>
      </c>
    </row>
    <row r="28" spans="2:19" x14ac:dyDescent="0.25">
      <c r="B28" s="3"/>
      <c r="C28" s="50"/>
      <c r="D28" s="50"/>
      <c r="E28" s="50"/>
      <c r="F28" s="50">
        <f t="shared" si="0"/>
        <v>0</v>
      </c>
      <c r="G28" s="6"/>
      <c r="H28" s="22"/>
      <c r="I28" s="6"/>
      <c r="J28" s="22"/>
      <c r="K28" s="6"/>
      <c r="L28" s="22"/>
      <c r="M28" s="6"/>
      <c r="N28" s="22"/>
      <c r="O28" s="6"/>
      <c r="P28" s="22"/>
      <c r="Q28" s="22">
        <f t="shared" si="1"/>
        <v>0</v>
      </c>
      <c r="R28" s="22">
        <f t="shared" si="2"/>
        <v>0</v>
      </c>
      <c r="S28" s="24">
        <f t="shared" si="4"/>
        <v>0</v>
      </c>
    </row>
    <row r="29" spans="2:19" x14ac:dyDescent="0.25">
      <c r="B29" s="3"/>
      <c r="C29" s="50"/>
      <c r="D29" s="50"/>
      <c r="E29" s="50"/>
      <c r="F29" s="50">
        <f t="shared" si="0"/>
        <v>0</v>
      </c>
      <c r="G29" s="6"/>
      <c r="H29" s="22"/>
      <c r="I29" s="6"/>
      <c r="J29" s="22"/>
      <c r="K29" s="6"/>
      <c r="L29" s="22"/>
      <c r="M29" s="6"/>
      <c r="N29" s="22"/>
      <c r="O29" s="6"/>
      <c r="P29" s="22"/>
      <c r="Q29" s="22">
        <f t="shared" si="1"/>
        <v>0</v>
      </c>
      <c r="R29" s="22">
        <f t="shared" si="2"/>
        <v>0</v>
      </c>
      <c r="S29" s="24">
        <f t="shared" si="4"/>
        <v>0</v>
      </c>
    </row>
    <row r="30" spans="2:19" x14ac:dyDescent="0.25">
      <c r="B30" s="3"/>
      <c r="C30" s="50"/>
      <c r="D30" s="50"/>
      <c r="E30" s="50"/>
      <c r="F30" s="50">
        <f t="shared" si="0"/>
        <v>0</v>
      </c>
      <c r="G30" s="6"/>
      <c r="H30" s="22"/>
      <c r="I30" s="6"/>
      <c r="J30" s="22"/>
      <c r="K30" s="6"/>
      <c r="L30" s="22"/>
      <c r="M30" s="6"/>
      <c r="N30" s="22"/>
      <c r="O30" s="6"/>
      <c r="P30" s="22"/>
      <c r="Q30" s="22">
        <f t="shared" si="1"/>
        <v>0</v>
      </c>
      <c r="R30" s="22">
        <f t="shared" si="2"/>
        <v>0</v>
      </c>
      <c r="S30" s="24">
        <f t="shared" si="4"/>
        <v>0</v>
      </c>
    </row>
    <row r="31" spans="2:19" x14ac:dyDescent="0.25">
      <c r="B31" s="3"/>
      <c r="C31" s="50"/>
      <c r="D31" s="50"/>
      <c r="E31" s="50"/>
      <c r="F31" s="50">
        <f t="shared" si="0"/>
        <v>0</v>
      </c>
      <c r="G31" s="6"/>
      <c r="H31" s="22"/>
      <c r="I31" s="6"/>
      <c r="J31" s="22"/>
      <c r="K31" s="6"/>
      <c r="L31" s="22"/>
      <c r="M31" s="6"/>
      <c r="N31" s="22"/>
      <c r="O31" s="6"/>
      <c r="P31" s="22"/>
      <c r="Q31" s="22">
        <f t="shared" si="1"/>
        <v>0</v>
      </c>
      <c r="R31" s="22">
        <f t="shared" si="2"/>
        <v>0</v>
      </c>
      <c r="S31" s="24">
        <f t="shared" si="4"/>
        <v>0</v>
      </c>
    </row>
    <row r="32" spans="2:19" x14ac:dyDescent="0.25">
      <c r="B32" s="3"/>
      <c r="C32" s="50"/>
      <c r="D32" s="50"/>
      <c r="E32" s="50"/>
      <c r="F32" s="50">
        <f t="shared" si="0"/>
        <v>0</v>
      </c>
      <c r="G32" s="6"/>
      <c r="H32" s="22"/>
      <c r="I32" s="6"/>
      <c r="J32" s="22"/>
      <c r="K32" s="6"/>
      <c r="L32" s="22"/>
      <c r="M32" s="6"/>
      <c r="N32" s="22"/>
      <c r="O32" s="6"/>
      <c r="P32" s="22"/>
      <c r="Q32" s="22">
        <f t="shared" si="1"/>
        <v>0</v>
      </c>
      <c r="R32" s="22">
        <f t="shared" si="2"/>
        <v>0</v>
      </c>
      <c r="S32" s="24">
        <f t="shared" si="4"/>
        <v>0</v>
      </c>
    </row>
    <row r="33" spans="2:19" x14ac:dyDescent="0.25">
      <c r="B33" s="3"/>
      <c r="C33" s="50"/>
      <c r="D33" s="50"/>
      <c r="E33" s="50"/>
      <c r="F33" s="50">
        <f t="shared" si="0"/>
        <v>0</v>
      </c>
      <c r="G33" s="6"/>
      <c r="H33" s="22"/>
      <c r="I33" s="6"/>
      <c r="J33" s="22"/>
      <c r="K33" s="6"/>
      <c r="L33" s="22"/>
      <c r="M33" s="6"/>
      <c r="N33" s="22"/>
      <c r="O33" s="6"/>
      <c r="P33" s="22"/>
      <c r="Q33" s="22">
        <f t="shared" si="1"/>
        <v>0</v>
      </c>
      <c r="R33" s="22">
        <f t="shared" si="2"/>
        <v>0</v>
      </c>
      <c r="S33" s="24">
        <f t="shared" si="4"/>
        <v>0</v>
      </c>
    </row>
    <row r="34" spans="2:19" x14ac:dyDescent="0.25">
      <c r="B34" s="3"/>
      <c r="C34" s="50"/>
      <c r="D34" s="50"/>
      <c r="E34" s="50"/>
      <c r="F34" s="50">
        <f t="shared" si="0"/>
        <v>0</v>
      </c>
      <c r="G34" s="6"/>
      <c r="H34" s="22"/>
      <c r="I34" s="6"/>
      <c r="J34" s="22"/>
      <c r="K34" s="6"/>
      <c r="L34" s="22"/>
      <c r="M34" s="6"/>
      <c r="N34" s="22"/>
      <c r="O34" s="6"/>
      <c r="P34" s="22"/>
      <c r="Q34" s="22">
        <f t="shared" si="1"/>
        <v>0</v>
      </c>
      <c r="R34" s="22">
        <f t="shared" si="2"/>
        <v>0</v>
      </c>
      <c r="S34" s="24">
        <f t="shared" si="4"/>
        <v>0</v>
      </c>
    </row>
    <row r="35" spans="2:19" x14ac:dyDescent="0.25">
      <c r="B35" s="3"/>
      <c r="C35" s="50"/>
      <c r="D35" s="50"/>
      <c r="E35" s="50"/>
      <c r="F35" s="50">
        <f t="shared" si="0"/>
        <v>0</v>
      </c>
      <c r="G35" s="6"/>
      <c r="H35" s="22"/>
      <c r="I35" s="6"/>
      <c r="J35" s="22"/>
      <c r="K35" s="6"/>
      <c r="L35" s="22"/>
      <c r="M35" s="6"/>
      <c r="N35" s="22"/>
      <c r="O35" s="6"/>
      <c r="P35" s="22"/>
      <c r="Q35" s="22">
        <f t="shared" si="1"/>
        <v>0</v>
      </c>
      <c r="R35" s="22">
        <f t="shared" si="2"/>
        <v>0</v>
      </c>
      <c r="S35" s="24">
        <f t="shared" si="4"/>
        <v>0</v>
      </c>
    </row>
    <row r="36" spans="2:19" x14ac:dyDescent="0.25">
      <c r="B36" s="3"/>
      <c r="C36" s="50"/>
      <c r="D36" s="50"/>
      <c r="E36" s="50"/>
      <c r="F36" s="50">
        <f t="shared" si="0"/>
        <v>0</v>
      </c>
      <c r="G36" s="6"/>
      <c r="H36" s="22"/>
      <c r="I36" s="6"/>
      <c r="J36" s="22"/>
      <c r="K36" s="6"/>
      <c r="L36" s="22"/>
      <c r="M36" s="6"/>
      <c r="N36" s="22"/>
      <c r="O36" s="6"/>
      <c r="P36" s="22"/>
      <c r="Q36" s="22">
        <f t="shared" si="1"/>
        <v>0</v>
      </c>
      <c r="R36" s="22">
        <f t="shared" si="2"/>
        <v>0</v>
      </c>
      <c r="S36" s="24">
        <f t="shared" si="4"/>
        <v>0</v>
      </c>
    </row>
    <row r="37" spans="2:19" x14ac:dyDescent="0.25">
      <c r="B37" s="3"/>
      <c r="C37" s="50"/>
      <c r="D37" s="50"/>
      <c r="E37" s="50"/>
      <c r="F37" s="50">
        <f t="shared" si="0"/>
        <v>0</v>
      </c>
      <c r="G37" s="6"/>
      <c r="H37" s="22"/>
      <c r="I37" s="6"/>
      <c r="J37" s="22"/>
      <c r="K37" s="6"/>
      <c r="L37" s="22"/>
      <c r="M37" s="6"/>
      <c r="N37" s="22"/>
      <c r="O37" s="6"/>
      <c r="P37" s="22"/>
      <c r="Q37" s="22">
        <f t="shared" si="1"/>
        <v>0</v>
      </c>
      <c r="R37" s="22">
        <f t="shared" si="2"/>
        <v>0</v>
      </c>
      <c r="S37" s="24">
        <f t="shared" si="4"/>
        <v>0</v>
      </c>
    </row>
    <row r="38" spans="2:19" x14ac:dyDescent="0.25">
      <c r="C38" s="7"/>
      <c r="D38" s="7"/>
      <c r="E38" s="7"/>
      <c r="F38" s="7"/>
      <c r="G38" s="24">
        <f t="shared" ref="G38:S38" si="5">SUM(G19:G37)</f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4">
        <f t="shared" si="5"/>
        <v>0</v>
      </c>
      <c r="R38" s="24">
        <f t="shared" si="5"/>
        <v>0</v>
      </c>
      <c r="S38" s="24">
        <f t="shared" si="5"/>
        <v>0</v>
      </c>
    </row>
  </sheetData>
  <dataConsolidate/>
  <mergeCells count="39">
    <mergeCell ref="J14:K14"/>
    <mergeCell ref="C2:L2"/>
    <mergeCell ref="C3:L3"/>
    <mergeCell ref="C4:L4"/>
    <mergeCell ref="G9:H9"/>
    <mergeCell ref="J6:K6"/>
    <mergeCell ref="J7:K7"/>
    <mergeCell ref="J8:K8"/>
    <mergeCell ref="J9:K9"/>
    <mergeCell ref="J10:K10"/>
    <mergeCell ref="J11:K11"/>
    <mergeCell ref="F9:F11"/>
    <mergeCell ref="B17:B18"/>
    <mergeCell ref="S9:T9"/>
    <mergeCell ref="M10:N10"/>
    <mergeCell ref="O10:P10"/>
    <mergeCell ref="Q10:R10"/>
    <mergeCell ref="S10:S11"/>
    <mergeCell ref="T10:T11"/>
    <mergeCell ref="M9:N9"/>
    <mergeCell ref="O9:P9"/>
    <mergeCell ref="Q9:R9"/>
    <mergeCell ref="J12:K12"/>
    <mergeCell ref="J13:K13"/>
    <mergeCell ref="B9:B11"/>
    <mergeCell ref="C9:C11"/>
    <mergeCell ref="D9:D11"/>
    <mergeCell ref="E9:E11"/>
    <mergeCell ref="S17:S18"/>
    <mergeCell ref="C17:C18"/>
    <mergeCell ref="D17:D18"/>
    <mergeCell ref="E17:E18"/>
    <mergeCell ref="F17:F18"/>
    <mergeCell ref="G17:H17"/>
    <mergeCell ref="Q17:R18"/>
    <mergeCell ref="I17:J17"/>
    <mergeCell ref="K17:L17"/>
    <mergeCell ref="M17:N17"/>
    <mergeCell ref="O17:P17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Lista!$C$4:$C$11</xm:f>
          </x14:formula1>
          <xm:sqref>D12:D15 D19:D37</xm:sqref>
        </x14:dataValidation>
        <x14:dataValidation type="list" allowBlank="1" showInputMessage="1" showErrorMessage="1">
          <x14:formula1>
            <xm:f>Lista!$B$12:$B$22</xm:f>
          </x14:formula1>
          <xm:sqref>C12 C19:C37</xm:sqref>
        </x14:dataValidation>
        <x14:dataValidation type="list" allowBlank="1" showInputMessage="1" showErrorMessage="1">
          <x14:formula1>
            <xm:f>Lista!$D$13:$D$37</xm:f>
          </x14:formula1>
          <xm:sqref>E12 E19:E37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V60"/>
  <sheetViews>
    <sheetView zoomScale="80" zoomScaleNormal="80" workbookViewId="0">
      <selection activeCell="J33" sqref="J33"/>
    </sheetView>
  </sheetViews>
  <sheetFormatPr baseColWidth="10" defaultRowHeight="15" x14ac:dyDescent="0.25"/>
  <cols>
    <col min="1" max="1" width="5.140625" style="11" customWidth="1"/>
    <col min="2" max="2" width="27.85546875" style="11" customWidth="1"/>
    <col min="3" max="3" width="33.28515625" style="11" customWidth="1"/>
    <col min="4" max="4" width="25.5703125" style="11" customWidth="1"/>
    <col min="5" max="5" width="17.85546875" style="11" customWidth="1"/>
    <col min="6" max="6" width="16.140625" style="11" customWidth="1"/>
    <col min="7" max="7" width="11.42578125" style="11"/>
    <col min="8" max="8" width="12.7109375" style="11" customWidth="1"/>
    <col min="9" max="16384" width="11.42578125" style="11"/>
  </cols>
  <sheetData>
    <row r="1" spans="2:21" s="1" customFormat="1" x14ac:dyDescent="0.25"/>
    <row r="2" spans="2:21" s="1" customFormat="1" ht="23.25" x14ac:dyDescent="0.35">
      <c r="C2" s="148" t="s">
        <v>68</v>
      </c>
      <c r="D2" s="148"/>
      <c r="E2" s="148"/>
      <c r="F2" s="148"/>
      <c r="G2" s="148"/>
      <c r="H2" s="148"/>
      <c r="I2" s="148"/>
      <c r="J2" s="148"/>
      <c r="K2" s="148"/>
      <c r="L2" s="148"/>
    </row>
    <row r="3" spans="2:21" s="1" customFormat="1" ht="23.25" x14ac:dyDescent="0.35">
      <c r="C3" s="148" t="s">
        <v>110</v>
      </c>
      <c r="D3" s="148"/>
      <c r="E3" s="148"/>
      <c r="F3" s="148"/>
      <c r="G3" s="148"/>
      <c r="H3" s="148"/>
      <c r="I3" s="148"/>
      <c r="J3" s="148"/>
      <c r="K3" s="148"/>
      <c r="L3" s="148"/>
    </row>
    <row r="4" spans="2:21" s="1" customFormat="1" ht="23.25" x14ac:dyDescent="0.35">
      <c r="C4" s="148" t="s">
        <v>71</v>
      </c>
      <c r="D4" s="148"/>
      <c r="E4" s="148"/>
      <c r="F4" s="148"/>
      <c r="G4" s="148"/>
      <c r="H4" s="148"/>
      <c r="I4" s="148"/>
      <c r="J4" s="148"/>
      <c r="K4" s="148"/>
      <c r="L4" s="148"/>
    </row>
    <row r="5" spans="2:21" s="1" customFormat="1" x14ac:dyDescent="0.25"/>
    <row r="6" spans="2:21" s="1" customFormat="1" x14ac:dyDescent="0.25"/>
    <row r="7" spans="2:21" s="1" customFormat="1" ht="18.75" x14ac:dyDescent="0.3">
      <c r="B7" s="29"/>
    </row>
    <row r="8" spans="2:21" s="1" customFormat="1" x14ac:dyDescent="0.25">
      <c r="B8" s="150" t="s">
        <v>60</v>
      </c>
      <c r="C8" s="151" t="s">
        <v>59</v>
      </c>
      <c r="D8" s="151" t="s">
        <v>61</v>
      </c>
      <c r="E8" s="151" t="s">
        <v>20</v>
      </c>
      <c r="F8" s="150" t="s">
        <v>62</v>
      </c>
      <c r="G8" s="150" t="s">
        <v>63</v>
      </c>
      <c r="H8" s="150" t="s">
        <v>3</v>
      </c>
      <c r="I8" s="136" t="str">
        <f>+INSTRUCCIONES!L8</f>
        <v>Universidad de Santander</v>
      </c>
      <c r="J8" s="137"/>
      <c r="K8" s="136" t="str">
        <f>+GENERAL!F10</f>
        <v>Patrocinador_1</v>
      </c>
      <c r="L8" s="137"/>
      <c r="M8" s="136" t="str">
        <f>+GENERAL!H10</f>
        <v>Patrocinador_2</v>
      </c>
      <c r="N8" s="137"/>
      <c r="O8" s="136" t="str">
        <f>+GENERAL!J10</f>
        <v>Patrocinador_3</v>
      </c>
      <c r="P8" s="137"/>
      <c r="Q8" s="136" t="str">
        <f>+GENERAL!L10</f>
        <v>Patrocinador_4</v>
      </c>
      <c r="R8" s="137"/>
      <c r="S8" s="138" t="s">
        <v>3</v>
      </c>
      <c r="T8" s="139"/>
      <c r="U8" s="133" t="s">
        <v>3</v>
      </c>
    </row>
    <row r="9" spans="2:21" s="1" customFormat="1" ht="12" customHeight="1" x14ac:dyDescent="0.25">
      <c r="B9" s="150"/>
      <c r="C9" s="151"/>
      <c r="D9" s="151"/>
      <c r="E9" s="151"/>
      <c r="F9" s="150"/>
      <c r="G9" s="150"/>
      <c r="H9" s="150"/>
      <c r="I9" s="4" t="s">
        <v>2</v>
      </c>
      <c r="J9" s="2" t="s">
        <v>4</v>
      </c>
      <c r="K9" s="4" t="s">
        <v>2</v>
      </c>
      <c r="L9" s="2" t="s">
        <v>4</v>
      </c>
      <c r="M9" s="4" t="s">
        <v>2</v>
      </c>
      <c r="N9" s="2" t="s">
        <v>4</v>
      </c>
      <c r="O9" s="4" t="s">
        <v>2</v>
      </c>
      <c r="P9" s="2" t="s">
        <v>4</v>
      </c>
      <c r="Q9" s="4" t="s">
        <v>2</v>
      </c>
      <c r="R9" s="2" t="s">
        <v>4</v>
      </c>
      <c r="S9" s="140"/>
      <c r="T9" s="141"/>
      <c r="U9" s="133"/>
    </row>
    <row r="10" spans="2:21" x14ac:dyDescent="0.25">
      <c r="B10" s="12"/>
      <c r="C10" s="12"/>
      <c r="D10" s="12"/>
      <c r="E10" s="12"/>
      <c r="F10" s="12"/>
      <c r="G10" s="13"/>
      <c r="H10" s="13">
        <f>+E10*G10</f>
        <v>0</v>
      </c>
      <c r="I10" s="13"/>
      <c r="J10" s="23"/>
      <c r="K10" s="6"/>
      <c r="L10" s="6"/>
      <c r="M10" s="6"/>
      <c r="N10" s="6"/>
      <c r="O10" s="6"/>
      <c r="P10" s="6"/>
      <c r="Q10" s="6"/>
      <c r="R10" s="6"/>
      <c r="S10" s="22">
        <f>+I10+K10+M10+O10+Q10</f>
        <v>0</v>
      </c>
      <c r="T10" s="22">
        <f>+J10+L10+N10+P10+R10</f>
        <v>0</v>
      </c>
      <c r="U10" s="24">
        <f>+S10+T10</f>
        <v>0</v>
      </c>
    </row>
    <row r="11" spans="2:21" x14ac:dyDescent="0.25">
      <c r="B11" s="12"/>
      <c r="C11" s="12"/>
      <c r="D11" s="12"/>
      <c r="E11" s="12"/>
      <c r="F11" s="12"/>
      <c r="G11" s="13"/>
      <c r="H11" s="13">
        <f t="shared" ref="H11:I31" si="0">+E11*G11</f>
        <v>0</v>
      </c>
      <c r="I11" s="13"/>
      <c r="J11" s="23"/>
      <c r="K11" s="6"/>
      <c r="L11" s="6"/>
      <c r="M11" s="6"/>
      <c r="N11" s="6"/>
      <c r="O11" s="6"/>
      <c r="P11" s="6"/>
      <c r="Q11" s="6"/>
      <c r="R11" s="6"/>
      <c r="S11" s="22">
        <f t="shared" ref="S11:S59" si="1">+I11+K11+M11+O11+Q11</f>
        <v>0</v>
      </c>
      <c r="T11" s="22">
        <f t="shared" ref="T11:T59" si="2">+J11+L11+N11+P11+R11</f>
        <v>0</v>
      </c>
      <c r="U11" s="24">
        <f t="shared" ref="U11:U59" si="3">+S11+T11</f>
        <v>0</v>
      </c>
    </row>
    <row r="12" spans="2:21" x14ac:dyDescent="0.25">
      <c r="B12" s="12"/>
      <c r="C12" s="12"/>
      <c r="D12" s="12"/>
      <c r="E12" s="12"/>
      <c r="F12" s="12"/>
      <c r="G12" s="13"/>
      <c r="H12" s="13">
        <f t="shared" si="0"/>
        <v>0</v>
      </c>
      <c r="I12" s="13"/>
      <c r="J12" s="23"/>
      <c r="K12" s="6"/>
      <c r="L12" s="6"/>
      <c r="M12" s="6"/>
      <c r="N12" s="6"/>
      <c r="O12" s="6"/>
      <c r="P12" s="6"/>
      <c r="Q12" s="6"/>
      <c r="R12" s="6"/>
      <c r="S12" s="22">
        <f t="shared" si="1"/>
        <v>0</v>
      </c>
      <c r="T12" s="22">
        <f t="shared" si="2"/>
        <v>0</v>
      </c>
      <c r="U12" s="24">
        <f t="shared" si="3"/>
        <v>0</v>
      </c>
    </row>
    <row r="13" spans="2:21" x14ac:dyDescent="0.25">
      <c r="B13" s="12"/>
      <c r="C13" s="12"/>
      <c r="D13" s="12"/>
      <c r="E13" s="12"/>
      <c r="F13" s="12"/>
      <c r="G13" s="13"/>
      <c r="H13" s="13">
        <f t="shared" si="0"/>
        <v>0</v>
      </c>
      <c r="I13" s="13"/>
      <c r="J13" s="23"/>
      <c r="K13" s="6"/>
      <c r="L13" s="6"/>
      <c r="M13" s="6"/>
      <c r="N13" s="6"/>
      <c r="O13" s="6"/>
      <c r="P13" s="6"/>
      <c r="Q13" s="6"/>
      <c r="R13" s="6"/>
      <c r="S13" s="22">
        <f t="shared" si="1"/>
        <v>0</v>
      </c>
      <c r="T13" s="22">
        <f t="shared" si="2"/>
        <v>0</v>
      </c>
      <c r="U13" s="24">
        <f t="shared" si="3"/>
        <v>0</v>
      </c>
    </row>
    <row r="14" spans="2:21" x14ac:dyDescent="0.25">
      <c r="B14" s="12"/>
      <c r="C14" s="12"/>
      <c r="D14" s="12"/>
      <c r="E14" s="12"/>
      <c r="F14" s="12"/>
      <c r="G14" s="13"/>
      <c r="H14" s="13">
        <f t="shared" si="0"/>
        <v>0</v>
      </c>
      <c r="I14" s="13"/>
      <c r="J14" s="23"/>
      <c r="K14" s="6"/>
      <c r="L14" s="6"/>
      <c r="M14" s="6"/>
      <c r="N14" s="6"/>
      <c r="O14" s="6"/>
      <c r="P14" s="6"/>
      <c r="Q14" s="6"/>
      <c r="R14" s="6"/>
      <c r="S14" s="22">
        <f t="shared" si="1"/>
        <v>0</v>
      </c>
      <c r="T14" s="22">
        <f t="shared" si="2"/>
        <v>0</v>
      </c>
      <c r="U14" s="24">
        <f t="shared" si="3"/>
        <v>0</v>
      </c>
    </row>
    <row r="15" spans="2:21" x14ac:dyDescent="0.25">
      <c r="B15" s="12"/>
      <c r="C15" s="12"/>
      <c r="D15" s="12"/>
      <c r="E15" s="12"/>
      <c r="F15" s="12"/>
      <c r="G15" s="13"/>
      <c r="H15" s="13">
        <f t="shared" si="0"/>
        <v>0</v>
      </c>
      <c r="I15" s="13"/>
      <c r="J15" s="23"/>
      <c r="K15" s="6"/>
      <c r="L15" s="6"/>
      <c r="M15" s="6"/>
      <c r="N15" s="6"/>
      <c r="O15" s="6"/>
      <c r="P15" s="6"/>
      <c r="Q15" s="6"/>
      <c r="R15" s="6"/>
      <c r="S15" s="22">
        <f t="shared" si="1"/>
        <v>0</v>
      </c>
      <c r="T15" s="22">
        <f t="shared" si="2"/>
        <v>0</v>
      </c>
      <c r="U15" s="24">
        <f t="shared" si="3"/>
        <v>0</v>
      </c>
    </row>
    <row r="16" spans="2:21" x14ac:dyDescent="0.25">
      <c r="B16" s="12"/>
      <c r="C16" s="12"/>
      <c r="D16" s="12"/>
      <c r="E16" s="12"/>
      <c r="F16" s="12"/>
      <c r="G16" s="13"/>
      <c r="H16" s="13">
        <f t="shared" si="0"/>
        <v>0</v>
      </c>
      <c r="I16" s="13"/>
      <c r="J16" s="23"/>
      <c r="K16" s="6"/>
      <c r="L16" s="6"/>
      <c r="M16" s="6"/>
      <c r="N16" s="6"/>
      <c r="O16" s="6"/>
      <c r="P16" s="6"/>
      <c r="Q16" s="6"/>
      <c r="R16" s="6"/>
      <c r="S16" s="22">
        <f t="shared" si="1"/>
        <v>0</v>
      </c>
      <c r="T16" s="22">
        <f t="shared" si="2"/>
        <v>0</v>
      </c>
      <c r="U16" s="24">
        <f t="shared" si="3"/>
        <v>0</v>
      </c>
    </row>
    <row r="17" spans="2:21" x14ac:dyDescent="0.25">
      <c r="B17" s="12"/>
      <c r="C17" s="12"/>
      <c r="D17" s="12"/>
      <c r="E17" s="12"/>
      <c r="F17" s="12"/>
      <c r="G17" s="13"/>
      <c r="H17" s="13">
        <f t="shared" si="0"/>
        <v>0</v>
      </c>
      <c r="I17" s="13"/>
      <c r="J17" s="23"/>
      <c r="K17" s="6"/>
      <c r="L17" s="6"/>
      <c r="M17" s="6"/>
      <c r="N17" s="6"/>
      <c r="O17" s="6"/>
      <c r="P17" s="6"/>
      <c r="Q17" s="6"/>
      <c r="R17" s="6"/>
      <c r="S17" s="22">
        <f t="shared" si="1"/>
        <v>0</v>
      </c>
      <c r="T17" s="22">
        <f t="shared" si="2"/>
        <v>0</v>
      </c>
      <c r="U17" s="24">
        <f t="shared" si="3"/>
        <v>0</v>
      </c>
    </row>
    <row r="18" spans="2:21" x14ac:dyDescent="0.25">
      <c r="B18" s="12"/>
      <c r="C18" s="12"/>
      <c r="D18" s="12"/>
      <c r="E18" s="12"/>
      <c r="F18" s="12"/>
      <c r="G18" s="13"/>
      <c r="H18" s="13">
        <f t="shared" si="0"/>
        <v>0</v>
      </c>
      <c r="I18" s="13"/>
      <c r="J18" s="23"/>
      <c r="K18" s="6"/>
      <c r="L18" s="6"/>
      <c r="M18" s="6"/>
      <c r="N18" s="6"/>
      <c r="O18" s="6"/>
      <c r="P18" s="6"/>
      <c r="Q18" s="6"/>
      <c r="R18" s="6"/>
      <c r="S18" s="22">
        <f t="shared" si="1"/>
        <v>0</v>
      </c>
      <c r="T18" s="22">
        <f t="shared" si="2"/>
        <v>0</v>
      </c>
      <c r="U18" s="24">
        <f t="shared" si="3"/>
        <v>0</v>
      </c>
    </row>
    <row r="19" spans="2:21" x14ac:dyDescent="0.25">
      <c r="B19" s="12"/>
      <c r="C19" s="12"/>
      <c r="D19" s="12"/>
      <c r="E19" s="12"/>
      <c r="F19" s="12"/>
      <c r="G19" s="13"/>
      <c r="H19" s="13">
        <f t="shared" si="0"/>
        <v>0</v>
      </c>
      <c r="I19" s="13"/>
      <c r="J19" s="23"/>
      <c r="K19" s="6"/>
      <c r="L19" s="6"/>
      <c r="M19" s="6"/>
      <c r="N19" s="6"/>
      <c r="O19" s="6"/>
      <c r="P19" s="6"/>
      <c r="Q19" s="6"/>
      <c r="R19" s="6"/>
      <c r="S19" s="22">
        <f t="shared" si="1"/>
        <v>0</v>
      </c>
      <c r="T19" s="22">
        <f t="shared" si="2"/>
        <v>0</v>
      </c>
      <c r="U19" s="24">
        <f t="shared" si="3"/>
        <v>0</v>
      </c>
    </row>
    <row r="20" spans="2:21" x14ac:dyDescent="0.25">
      <c r="B20" s="12"/>
      <c r="C20" s="12"/>
      <c r="D20" s="12"/>
      <c r="E20" s="12"/>
      <c r="F20" s="12"/>
      <c r="G20" s="13"/>
      <c r="H20" s="13">
        <f t="shared" si="0"/>
        <v>0</v>
      </c>
      <c r="I20" s="13"/>
      <c r="J20" s="23"/>
      <c r="K20" s="6"/>
      <c r="L20" s="6"/>
      <c r="M20" s="6"/>
      <c r="N20" s="6"/>
      <c r="O20" s="6"/>
      <c r="P20" s="6"/>
      <c r="Q20" s="6"/>
      <c r="R20" s="6"/>
      <c r="S20" s="22">
        <f t="shared" si="1"/>
        <v>0</v>
      </c>
      <c r="T20" s="22">
        <f t="shared" si="2"/>
        <v>0</v>
      </c>
      <c r="U20" s="24">
        <f t="shared" si="3"/>
        <v>0</v>
      </c>
    </row>
    <row r="21" spans="2:21" x14ac:dyDescent="0.25">
      <c r="B21" s="12"/>
      <c r="C21" s="12"/>
      <c r="D21" s="12"/>
      <c r="E21" s="12"/>
      <c r="F21" s="12"/>
      <c r="G21" s="13"/>
      <c r="H21" s="13">
        <f t="shared" si="0"/>
        <v>0</v>
      </c>
      <c r="I21" s="13"/>
      <c r="J21" s="23"/>
      <c r="K21" s="6"/>
      <c r="L21" s="6"/>
      <c r="M21" s="6"/>
      <c r="N21" s="6"/>
      <c r="O21" s="6"/>
      <c r="P21" s="6"/>
      <c r="Q21" s="6"/>
      <c r="R21" s="6"/>
      <c r="S21" s="22">
        <f t="shared" si="1"/>
        <v>0</v>
      </c>
      <c r="T21" s="22">
        <f t="shared" si="2"/>
        <v>0</v>
      </c>
      <c r="U21" s="24">
        <f t="shared" si="3"/>
        <v>0</v>
      </c>
    </row>
    <row r="22" spans="2:21" x14ac:dyDescent="0.25">
      <c r="B22" s="12"/>
      <c r="C22" s="12"/>
      <c r="D22" s="12"/>
      <c r="E22" s="12"/>
      <c r="F22" s="12"/>
      <c r="G22" s="13"/>
      <c r="H22" s="13">
        <f t="shared" si="0"/>
        <v>0</v>
      </c>
      <c r="I22" s="13"/>
      <c r="J22" s="23"/>
      <c r="K22" s="6"/>
      <c r="L22" s="6"/>
      <c r="M22" s="6"/>
      <c r="N22" s="6"/>
      <c r="O22" s="6"/>
      <c r="P22" s="6"/>
      <c r="Q22" s="6"/>
      <c r="R22" s="6"/>
      <c r="S22" s="22">
        <f t="shared" si="1"/>
        <v>0</v>
      </c>
      <c r="T22" s="22">
        <f t="shared" si="2"/>
        <v>0</v>
      </c>
      <c r="U22" s="24">
        <f t="shared" si="3"/>
        <v>0</v>
      </c>
    </row>
    <row r="23" spans="2:21" x14ac:dyDescent="0.25">
      <c r="B23" s="12"/>
      <c r="C23" s="12"/>
      <c r="D23" s="12"/>
      <c r="E23" s="12"/>
      <c r="F23" s="12"/>
      <c r="G23" s="13"/>
      <c r="H23" s="13">
        <f t="shared" si="0"/>
        <v>0</v>
      </c>
      <c r="I23" s="13"/>
      <c r="J23" s="23"/>
      <c r="K23" s="6"/>
      <c r="L23" s="6"/>
      <c r="M23" s="6"/>
      <c r="N23" s="6"/>
      <c r="O23" s="6"/>
      <c r="P23" s="6"/>
      <c r="Q23" s="6"/>
      <c r="R23" s="6"/>
      <c r="S23" s="22">
        <f t="shared" si="1"/>
        <v>0</v>
      </c>
      <c r="T23" s="22">
        <f t="shared" si="2"/>
        <v>0</v>
      </c>
      <c r="U23" s="24">
        <f t="shared" si="3"/>
        <v>0</v>
      </c>
    </row>
    <row r="24" spans="2:21" x14ac:dyDescent="0.25">
      <c r="B24" s="12"/>
      <c r="C24" s="12"/>
      <c r="D24" s="12"/>
      <c r="E24" s="12"/>
      <c r="F24" s="12"/>
      <c r="G24" s="13"/>
      <c r="H24" s="13">
        <f t="shared" si="0"/>
        <v>0</v>
      </c>
      <c r="I24" s="13"/>
      <c r="J24" s="23"/>
      <c r="K24" s="6"/>
      <c r="L24" s="6"/>
      <c r="M24" s="6"/>
      <c r="N24" s="6"/>
      <c r="O24" s="6"/>
      <c r="P24" s="6"/>
      <c r="Q24" s="6"/>
      <c r="R24" s="6"/>
      <c r="S24" s="22">
        <f t="shared" si="1"/>
        <v>0</v>
      </c>
      <c r="T24" s="22">
        <f t="shared" si="2"/>
        <v>0</v>
      </c>
      <c r="U24" s="24">
        <f t="shared" si="3"/>
        <v>0</v>
      </c>
    </row>
    <row r="25" spans="2:21" x14ac:dyDescent="0.25">
      <c r="B25" s="12"/>
      <c r="C25" s="12"/>
      <c r="D25" s="12"/>
      <c r="E25" s="12"/>
      <c r="F25" s="12"/>
      <c r="G25" s="13"/>
      <c r="H25" s="13">
        <f t="shared" si="0"/>
        <v>0</v>
      </c>
      <c r="I25" s="13"/>
      <c r="J25" s="23"/>
      <c r="K25" s="6"/>
      <c r="L25" s="6"/>
      <c r="M25" s="6"/>
      <c r="N25" s="6"/>
      <c r="O25" s="6"/>
      <c r="P25" s="6"/>
      <c r="Q25" s="6"/>
      <c r="R25" s="6"/>
      <c r="S25" s="22">
        <f t="shared" si="1"/>
        <v>0</v>
      </c>
      <c r="T25" s="22">
        <f t="shared" si="2"/>
        <v>0</v>
      </c>
      <c r="U25" s="24">
        <f t="shared" si="3"/>
        <v>0</v>
      </c>
    </row>
    <row r="26" spans="2:21" x14ac:dyDescent="0.25">
      <c r="B26" s="12"/>
      <c r="C26" s="12"/>
      <c r="D26" s="12"/>
      <c r="E26" s="12"/>
      <c r="F26" s="12"/>
      <c r="G26" s="13"/>
      <c r="H26" s="13">
        <f t="shared" si="0"/>
        <v>0</v>
      </c>
      <c r="I26" s="13"/>
      <c r="J26" s="23"/>
      <c r="K26" s="6"/>
      <c r="L26" s="6"/>
      <c r="M26" s="6"/>
      <c r="N26" s="6"/>
      <c r="O26" s="6"/>
      <c r="P26" s="6"/>
      <c r="Q26" s="6"/>
      <c r="R26" s="6"/>
      <c r="S26" s="22">
        <f t="shared" si="1"/>
        <v>0</v>
      </c>
      <c r="T26" s="22">
        <f t="shared" si="2"/>
        <v>0</v>
      </c>
      <c r="U26" s="24">
        <f t="shared" si="3"/>
        <v>0</v>
      </c>
    </row>
    <row r="27" spans="2:21" x14ac:dyDescent="0.25">
      <c r="B27" s="12"/>
      <c r="C27" s="12"/>
      <c r="D27" s="12"/>
      <c r="E27" s="12"/>
      <c r="F27" s="12"/>
      <c r="G27" s="13"/>
      <c r="H27" s="13">
        <f t="shared" si="0"/>
        <v>0</v>
      </c>
      <c r="I27" s="13"/>
      <c r="J27" s="23"/>
      <c r="K27" s="6"/>
      <c r="L27" s="6"/>
      <c r="M27" s="6"/>
      <c r="N27" s="6"/>
      <c r="O27" s="6"/>
      <c r="P27" s="6"/>
      <c r="Q27" s="6"/>
      <c r="R27" s="6"/>
      <c r="S27" s="22">
        <f t="shared" si="1"/>
        <v>0</v>
      </c>
      <c r="T27" s="22">
        <f t="shared" si="2"/>
        <v>0</v>
      </c>
      <c r="U27" s="24">
        <f t="shared" si="3"/>
        <v>0</v>
      </c>
    </row>
    <row r="28" spans="2:21" x14ac:dyDescent="0.25">
      <c r="B28" s="12"/>
      <c r="C28" s="12"/>
      <c r="D28" s="12"/>
      <c r="E28" s="12"/>
      <c r="F28" s="12"/>
      <c r="G28" s="13"/>
      <c r="H28" s="13">
        <f t="shared" si="0"/>
        <v>0</v>
      </c>
      <c r="I28" s="13"/>
      <c r="J28" s="23"/>
      <c r="K28" s="6"/>
      <c r="L28" s="6"/>
      <c r="M28" s="6"/>
      <c r="N28" s="6"/>
      <c r="O28" s="6"/>
      <c r="P28" s="6"/>
      <c r="Q28" s="6"/>
      <c r="R28" s="6"/>
      <c r="S28" s="22">
        <f t="shared" si="1"/>
        <v>0</v>
      </c>
      <c r="T28" s="22">
        <f t="shared" si="2"/>
        <v>0</v>
      </c>
      <c r="U28" s="24">
        <f t="shared" si="3"/>
        <v>0</v>
      </c>
    </row>
    <row r="29" spans="2:21" x14ac:dyDescent="0.25">
      <c r="B29" s="12"/>
      <c r="C29" s="12"/>
      <c r="D29" s="12"/>
      <c r="E29" s="12"/>
      <c r="F29" s="12"/>
      <c r="G29" s="13"/>
      <c r="H29" s="13">
        <f t="shared" si="0"/>
        <v>0</v>
      </c>
      <c r="I29" s="13"/>
      <c r="J29" s="23"/>
      <c r="K29" s="6"/>
      <c r="L29" s="6"/>
      <c r="M29" s="6"/>
      <c r="N29" s="6"/>
      <c r="O29" s="6"/>
      <c r="P29" s="6"/>
      <c r="Q29" s="6"/>
      <c r="R29" s="6"/>
      <c r="S29" s="22">
        <f t="shared" si="1"/>
        <v>0</v>
      </c>
      <c r="T29" s="22">
        <f t="shared" si="2"/>
        <v>0</v>
      </c>
      <c r="U29" s="24">
        <f t="shared" si="3"/>
        <v>0</v>
      </c>
    </row>
    <row r="30" spans="2:21" x14ac:dyDescent="0.25">
      <c r="B30" s="12"/>
      <c r="C30" s="12"/>
      <c r="D30" s="12"/>
      <c r="E30" s="12"/>
      <c r="F30" s="12"/>
      <c r="G30" s="13"/>
      <c r="H30" s="13">
        <f t="shared" si="0"/>
        <v>0</v>
      </c>
      <c r="I30" s="13"/>
      <c r="J30" s="23"/>
      <c r="K30" s="6"/>
      <c r="L30" s="6"/>
      <c r="M30" s="6"/>
      <c r="N30" s="6"/>
      <c r="O30" s="6"/>
      <c r="P30" s="6"/>
      <c r="Q30" s="6"/>
      <c r="R30" s="6"/>
      <c r="S30" s="22">
        <f t="shared" si="1"/>
        <v>0</v>
      </c>
      <c r="T30" s="22">
        <f t="shared" si="2"/>
        <v>0</v>
      </c>
      <c r="U30" s="24">
        <f t="shared" si="3"/>
        <v>0</v>
      </c>
    </row>
    <row r="31" spans="2:21" x14ac:dyDescent="0.25">
      <c r="B31" s="12"/>
      <c r="C31" s="12"/>
      <c r="D31" s="12"/>
      <c r="E31" s="12"/>
      <c r="F31" s="12"/>
      <c r="G31" s="13"/>
      <c r="H31" s="13">
        <f t="shared" si="0"/>
        <v>0</v>
      </c>
      <c r="I31" s="13"/>
      <c r="J31" s="6"/>
      <c r="K31" s="6"/>
      <c r="L31" s="6"/>
      <c r="M31" s="6"/>
      <c r="N31" s="6"/>
      <c r="O31" s="6"/>
      <c r="P31" s="6"/>
      <c r="Q31" s="6"/>
      <c r="R31" s="6"/>
      <c r="S31" s="22">
        <f t="shared" si="1"/>
        <v>0</v>
      </c>
      <c r="T31" s="22">
        <f t="shared" si="2"/>
        <v>0</v>
      </c>
      <c r="U31" s="24">
        <f t="shared" si="3"/>
        <v>0</v>
      </c>
    </row>
    <row r="32" spans="2:21" x14ac:dyDescent="0.25">
      <c r="B32" s="12"/>
      <c r="C32" s="12"/>
      <c r="D32" s="12"/>
      <c r="E32" s="12"/>
      <c r="F32" s="12"/>
      <c r="G32" s="13"/>
      <c r="H32" s="13">
        <f t="shared" ref="H32:H59" si="4">+E32*G32</f>
        <v>0</v>
      </c>
      <c r="I32" s="13"/>
      <c r="J32" s="6"/>
      <c r="K32" s="6"/>
      <c r="L32" s="6"/>
      <c r="M32" s="6"/>
      <c r="N32" s="6"/>
      <c r="O32" s="6"/>
      <c r="P32" s="6"/>
      <c r="Q32" s="6"/>
      <c r="R32" s="6"/>
      <c r="S32" s="22">
        <f t="shared" si="1"/>
        <v>0</v>
      </c>
      <c r="T32" s="22">
        <f t="shared" si="2"/>
        <v>0</v>
      </c>
      <c r="U32" s="24">
        <f t="shared" si="3"/>
        <v>0</v>
      </c>
    </row>
    <row r="33" spans="2:21" x14ac:dyDescent="0.25">
      <c r="B33" s="12"/>
      <c r="C33" s="12"/>
      <c r="D33" s="12"/>
      <c r="E33" s="12"/>
      <c r="F33" s="12"/>
      <c r="G33" s="13"/>
      <c r="H33" s="13">
        <f t="shared" si="4"/>
        <v>0</v>
      </c>
      <c r="I33" s="13"/>
      <c r="J33" s="6"/>
      <c r="K33" s="6"/>
      <c r="L33" s="6"/>
      <c r="M33" s="6"/>
      <c r="N33" s="6"/>
      <c r="O33" s="6"/>
      <c r="P33" s="6"/>
      <c r="Q33" s="6"/>
      <c r="R33" s="6"/>
      <c r="S33" s="22">
        <f t="shared" si="1"/>
        <v>0</v>
      </c>
      <c r="T33" s="22">
        <f t="shared" si="2"/>
        <v>0</v>
      </c>
      <c r="U33" s="24">
        <f t="shared" si="3"/>
        <v>0</v>
      </c>
    </row>
    <row r="34" spans="2:21" x14ac:dyDescent="0.25">
      <c r="B34" s="12"/>
      <c r="C34" s="12"/>
      <c r="D34" s="12"/>
      <c r="E34" s="12"/>
      <c r="F34" s="12"/>
      <c r="G34" s="13"/>
      <c r="H34" s="13">
        <f t="shared" si="4"/>
        <v>0</v>
      </c>
      <c r="I34" s="13"/>
      <c r="J34" s="6"/>
      <c r="K34" s="6"/>
      <c r="L34" s="6"/>
      <c r="M34" s="6"/>
      <c r="N34" s="6"/>
      <c r="O34" s="6"/>
      <c r="P34" s="6"/>
      <c r="Q34" s="6"/>
      <c r="R34" s="6"/>
      <c r="S34" s="22">
        <f t="shared" si="1"/>
        <v>0</v>
      </c>
      <c r="T34" s="22">
        <f t="shared" si="2"/>
        <v>0</v>
      </c>
      <c r="U34" s="24">
        <f t="shared" si="3"/>
        <v>0</v>
      </c>
    </row>
    <row r="35" spans="2:21" x14ac:dyDescent="0.25">
      <c r="B35" s="12"/>
      <c r="C35" s="12"/>
      <c r="D35" s="12"/>
      <c r="E35" s="12"/>
      <c r="F35" s="12"/>
      <c r="G35" s="13"/>
      <c r="H35" s="13">
        <f t="shared" si="4"/>
        <v>0</v>
      </c>
      <c r="I35" s="13"/>
      <c r="J35" s="6"/>
      <c r="K35" s="6"/>
      <c r="L35" s="6"/>
      <c r="M35" s="6"/>
      <c r="N35" s="6"/>
      <c r="O35" s="6"/>
      <c r="P35" s="6"/>
      <c r="Q35" s="6"/>
      <c r="R35" s="6"/>
      <c r="S35" s="22">
        <f t="shared" si="1"/>
        <v>0</v>
      </c>
      <c r="T35" s="22">
        <f t="shared" si="2"/>
        <v>0</v>
      </c>
      <c r="U35" s="24">
        <f t="shared" si="3"/>
        <v>0</v>
      </c>
    </row>
    <row r="36" spans="2:21" x14ac:dyDescent="0.25">
      <c r="B36" s="12"/>
      <c r="C36" s="12"/>
      <c r="D36" s="12"/>
      <c r="E36" s="12"/>
      <c r="F36" s="12"/>
      <c r="G36" s="13"/>
      <c r="H36" s="13">
        <f t="shared" si="4"/>
        <v>0</v>
      </c>
      <c r="I36" s="13"/>
      <c r="J36" s="6"/>
      <c r="K36" s="6"/>
      <c r="L36" s="6"/>
      <c r="M36" s="6"/>
      <c r="N36" s="6"/>
      <c r="O36" s="6"/>
      <c r="P36" s="6"/>
      <c r="Q36" s="6"/>
      <c r="R36" s="6"/>
      <c r="S36" s="22">
        <f t="shared" si="1"/>
        <v>0</v>
      </c>
      <c r="T36" s="22">
        <f t="shared" si="2"/>
        <v>0</v>
      </c>
      <c r="U36" s="24">
        <f t="shared" si="3"/>
        <v>0</v>
      </c>
    </row>
    <row r="37" spans="2:21" x14ac:dyDescent="0.25">
      <c r="B37" s="12"/>
      <c r="C37" s="12"/>
      <c r="D37" s="12"/>
      <c r="E37" s="12"/>
      <c r="F37" s="12"/>
      <c r="G37" s="13"/>
      <c r="H37" s="13">
        <f t="shared" si="4"/>
        <v>0</v>
      </c>
      <c r="I37" s="13"/>
      <c r="J37" s="6"/>
      <c r="K37" s="6"/>
      <c r="L37" s="6"/>
      <c r="M37" s="6"/>
      <c r="N37" s="6"/>
      <c r="O37" s="6"/>
      <c r="P37" s="6"/>
      <c r="Q37" s="6"/>
      <c r="R37" s="6"/>
      <c r="S37" s="22">
        <f t="shared" si="1"/>
        <v>0</v>
      </c>
      <c r="T37" s="22">
        <f t="shared" si="2"/>
        <v>0</v>
      </c>
      <c r="U37" s="24">
        <f t="shared" si="3"/>
        <v>0</v>
      </c>
    </row>
    <row r="38" spans="2:21" x14ac:dyDescent="0.25">
      <c r="B38" s="12"/>
      <c r="C38" s="12"/>
      <c r="D38" s="12"/>
      <c r="E38" s="12"/>
      <c r="F38" s="12"/>
      <c r="G38" s="13"/>
      <c r="H38" s="13">
        <f t="shared" si="4"/>
        <v>0</v>
      </c>
      <c r="I38" s="13"/>
      <c r="J38" s="6"/>
      <c r="K38" s="6"/>
      <c r="L38" s="6"/>
      <c r="M38" s="6"/>
      <c r="N38" s="6"/>
      <c r="O38" s="6"/>
      <c r="P38" s="6"/>
      <c r="Q38" s="6"/>
      <c r="R38" s="6"/>
      <c r="S38" s="22">
        <f t="shared" si="1"/>
        <v>0</v>
      </c>
      <c r="T38" s="22">
        <f t="shared" si="2"/>
        <v>0</v>
      </c>
      <c r="U38" s="24">
        <f t="shared" si="3"/>
        <v>0</v>
      </c>
    </row>
    <row r="39" spans="2:21" x14ac:dyDescent="0.25">
      <c r="B39" s="12"/>
      <c r="C39" s="12"/>
      <c r="D39" s="12"/>
      <c r="E39" s="12"/>
      <c r="F39" s="12"/>
      <c r="G39" s="13"/>
      <c r="H39" s="13">
        <f t="shared" si="4"/>
        <v>0</v>
      </c>
      <c r="I39" s="13"/>
      <c r="J39" s="6"/>
      <c r="K39" s="6"/>
      <c r="L39" s="6"/>
      <c r="M39" s="6"/>
      <c r="N39" s="6"/>
      <c r="O39" s="6"/>
      <c r="P39" s="6"/>
      <c r="Q39" s="6"/>
      <c r="R39" s="6"/>
      <c r="S39" s="22">
        <f t="shared" si="1"/>
        <v>0</v>
      </c>
      <c r="T39" s="22">
        <f t="shared" si="2"/>
        <v>0</v>
      </c>
      <c r="U39" s="24">
        <f t="shared" si="3"/>
        <v>0</v>
      </c>
    </row>
    <row r="40" spans="2:21" x14ac:dyDescent="0.25">
      <c r="B40" s="12"/>
      <c r="C40" s="12"/>
      <c r="D40" s="12"/>
      <c r="E40" s="12"/>
      <c r="F40" s="12"/>
      <c r="G40" s="13"/>
      <c r="H40" s="13">
        <f t="shared" si="4"/>
        <v>0</v>
      </c>
      <c r="I40" s="13"/>
      <c r="J40" s="6"/>
      <c r="K40" s="6"/>
      <c r="L40" s="6"/>
      <c r="M40" s="6"/>
      <c r="N40" s="6"/>
      <c r="O40" s="6"/>
      <c r="P40" s="6"/>
      <c r="Q40" s="6"/>
      <c r="R40" s="6"/>
      <c r="S40" s="22">
        <f t="shared" si="1"/>
        <v>0</v>
      </c>
      <c r="T40" s="22">
        <f t="shared" si="2"/>
        <v>0</v>
      </c>
      <c r="U40" s="24">
        <f t="shared" si="3"/>
        <v>0</v>
      </c>
    </row>
    <row r="41" spans="2:21" x14ac:dyDescent="0.25">
      <c r="B41" s="12"/>
      <c r="C41" s="12"/>
      <c r="D41" s="12"/>
      <c r="E41" s="12"/>
      <c r="F41" s="12"/>
      <c r="G41" s="13"/>
      <c r="H41" s="13">
        <f t="shared" si="4"/>
        <v>0</v>
      </c>
      <c r="I41" s="13"/>
      <c r="J41" s="6"/>
      <c r="K41" s="6"/>
      <c r="L41" s="6"/>
      <c r="M41" s="6"/>
      <c r="N41" s="6"/>
      <c r="O41" s="6"/>
      <c r="P41" s="6"/>
      <c r="Q41" s="6"/>
      <c r="R41" s="6"/>
      <c r="S41" s="22">
        <f t="shared" si="1"/>
        <v>0</v>
      </c>
      <c r="T41" s="22">
        <f t="shared" si="2"/>
        <v>0</v>
      </c>
      <c r="U41" s="24">
        <f t="shared" si="3"/>
        <v>0</v>
      </c>
    </row>
    <row r="42" spans="2:21" x14ac:dyDescent="0.25">
      <c r="B42" s="12"/>
      <c r="C42" s="12"/>
      <c r="D42" s="12"/>
      <c r="E42" s="12"/>
      <c r="F42" s="12"/>
      <c r="G42" s="13"/>
      <c r="H42" s="13">
        <f t="shared" si="4"/>
        <v>0</v>
      </c>
      <c r="I42" s="13"/>
      <c r="J42" s="6"/>
      <c r="K42" s="6"/>
      <c r="L42" s="6"/>
      <c r="M42" s="6"/>
      <c r="N42" s="6"/>
      <c r="O42" s="6"/>
      <c r="P42" s="6"/>
      <c r="Q42" s="6"/>
      <c r="R42" s="6"/>
      <c r="S42" s="22">
        <f t="shared" si="1"/>
        <v>0</v>
      </c>
      <c r="T42" s="22">
        <f t="shared" si="2"/>
        <v>0</v>
      </c>
      <c r="U42" s="24">
        <f t="shared" si="3"/>
        <v>0</v>
      </c>
    </row>
    <row r="43" spans="2:21" x14ac:dyDescent="0.25">
      <c r="B43" s="12"/>
      <c r="C43" s="12"/>
      <c r="D43" s="12"/>
      <c r="E43" s="12"/>
      <c r="F43" s="12"/>
      <c r="G43" s="13"/>
      <c r="H43" s="13">
        <f t="shared" si="4"/>
        <v>0</v>
      </c>
      <c r="I43" s="13"/>
      <c r="J43" s="6"/>
      <c r="K43" s="6"/>
      <c r="L43" s="6"/>
      <c r="M43" s="6"/>
      <c r="N43" s="6"/>
      <c r="O43" s="6"/>
      <c r="P43" s="6"/>
      <c r="Q43" s="6"/>
      <c r="R43" s="6"/>
      <c r="S43" s="22">
        <f t="shared" si="1"/>
        <v>0</v>
      </c>
      <c r="T43" s="22">
        <f t="shared" si="2"/>
        <v>0</v>
      </c>
      <c r="U43" s="24">
        <f t="shared" si="3"/>
        <v>0</v>
      </c>
    </row>
    <row r="44" spans="2:21" x14ac:dyDescent="0.25">
      <c r="B44" s="12"/>
      <c r="C44" s="12"/>
      <c r="D44" s="12"/>
      <c r="E44" s="12"/>
      <c r="F44" s="12"/>
      <c r="G44" s="13"/>
      <c r="H44" s="13">
        <f t="shared" si="4"/>
        <v>0</v>
      </c>
      <c r="I44" s="13"/>
      <c r="J44" s="6"/>
      <c r="K44" s="6"/>
      <c r="L44" s="6"/>
      <c r="M44" s="6"/>
      <c r="N44" s="6"/>
      <c r="O44" s="6"/>
      <c r="P44" s="6"/>
      <c r="Q44" s="6"/>
      <c r="R44" s="6"/>
      <c r="S44" s="22">
        <f t="shared" si="1"/>
        <v>0</v>
      </c>
      <c r="T44" s="22">
        <f t="shared" si="2"/>
        <v>0</v>
      </c>
      <c r="U44" s="24">
        <f t="shared" si="3"/>
        <v>0</v>
      </c>
    </row>
    <row r="45" spans="2:21" x14ac:dyDescent="0.25">
      <c r="B45" s="12"/>
      <c r="C45" s="12"/>
      <c r="D45" s="12"/>
      <c r="E45" s="12"/>
      <c r="F45" s="12"/>
      <c r="G45" s="13"/>
      <c r="H45" s="13">
        <f t="shared" si="4"/>
        <v>0</v>
      </c>
      <c r="I45" s="13"/>
      <c r="J45" s="6"/>
      <c r="K45" s="6"/>
      <c r="L45" s="6"/>
      <c r="M45" s="6"/>
      <c r="N45" s="6"/>
      <c r="O45" s="6"/>
      <c r="P45" s="6"/>
      <c r="Q45" s="6"/>
      <c r="R45" s="6"/>
      <c r="S45" s="22">
        <f t="shared" si="1"/>
        <v>0</v>
      </c>
      <c r="T45" s="22">
        <f t="shared" si="2"/>
        <v>0</v>
      </c>
      <c r="U45" s="24">
        <f t="shared" si="3"/>
        <v>0</v>
      </c>
    </row>
    <row r="46" spans="2:21" x14ac:dyDescent="0.25">
      <c r="B46" s="12"/>
      <c r="C46" s="12"/>
      <c r="D46" s="12"/>
      <c r="E46" s="12"/>
      <c r="F46" s="12"/>
      <c r="G46" s="13"/>
      <c r="H46" s="13">
        <f t="shared" si="4"/>
        <v>0</v>
      </c>
      <c r="I46" s="13"/>
      <c r="J46" s="6"/>
      <c r="K46" s="6"/>
      <c r="L46" s="6"/>
      <c r="M46" s="6"/>
      <c r="N46" s="6"/>
      <c r="O46" s="6"/>
      <c r="P46" s="6"/>
      <c r="Q46" s="6"/>
      <c r="R46" s="6"/>
      <c r="S46" s="22">
        <f t="shared" si="1"/>
        <v>0</v>
      </c>
      <c r="T46" s="22">
        <f t="shared" si="2"/>
        <v>0</v>
      </c>
      <c r="U46" s="24">
        <f t="shared" si="3"/>
        <v>0</v>
      </c>
    </row>
    <row r="47" spans="2:21" x14ac:dyDescent="0.25">
      <c r="B47" s="12"/>
      <c r="C47" s="12"/>
      <c r="D47" s="12"/>
      <c r="E47" s="12"/>
      <c r="F47" s="12"/>
      <c r="G47" s="13"/>
      <c r="H47" s="13">
        <f t="shared" si="4"/>
        <v>0</v>
      </c>
      <c r="I47" s="13"/>
      <c r="J47" s="6"/>
      <c r="K47" s="6"/>
      <c r="L47" s="6"/>
      <c r="M47" s="6"/>
      <c r="N47" s="6"/>
      <c r="O47" s="6"/>
      <c r="P47" s="6"/>
      <c r="Q47" s="6"/>
      <c r="R47" s="6"/>
      <c r="S47" s="22">
        <f t="shared" si="1"/>
        <v>0</v>
      </c>
      <c r="T47" s="22">
        <f t="shared" si="2"/>
        <v>0</v>
      </c>
      <c r="U47" s="24">
        <f t="shared" si="3"/>
        <v>0</v>
      </c>
    </row>
    <row r="48" spans="2:21" x14ac:dyDescent="0.25">
      <c r="B48" s="12"/>
      <c r="C48" s="12"/>
      <c r="D48" s="12"/>
      <c r="E48" s="12"/>
      <c r="F48" s="12"/>
      <c r="G48" s="13"/>
      <c r="H48" s="13">
        <f t="shared" si="4"/>
        <v>0</v>
      </c>
      <c r="I48" s="13"/>
      <c r="J48" s="6"/>
      <c r="K48" s="6"/>
      <c r="L48" s="6"/>
      <c r="M48" s="6"/>
      <c r="N48" s="6"/>
      <c r="O48" s="6"/>
      <c r="P48" s="6"/>
      <c r="Q48" s="6"/>
      <c r="R48" s="6"/>
      <c r="S48" s="22">
        <f t="shared" si="1"/>
        <v>0</v>
      </c>
      <c r="T48" s="22">
        <f t="shared" si="2"/>
        <v>0</v>
      </c>
      <c r="U48" s="24">
        <f t="shared" si="3"/>
        <v>0</v>
      </c>
    </row>
    <row r="49" spans="2:22" x14ac:dyDescent="0.25">
      <c r="B49" s="12"/>
      <c r="C49" s="12"/>
      <c r="D49" s="12"/>
      <c r="E49" s="12"/>
      <c r="F49" s="12"/>
      <c r="G49" s="13"/>
      <c r="H49" s="13">
        <f t="shared" si="4"/>
        <v>0</v>
      </c>
      <c r="I49" s="13"/>
      <c r="J49" s="6"/>
      <c r="K49" s="6"/>
      <c r="L49" s="6"/>
      <c r="M49" s="6"/>
      <c r="N49" s="6"/>
      <c r="O49" s="6"/>
      <c r="P49" s="6"/>
      <c r="Q49" s="6"/>
      <c r="R49" s="6"/>
      <c r="S49" s="22">
        <f t="shared" si="1"/>
        <v>0</v>
      </c>
      <c r="T49" s="22">
        <f t="shared" si="2"/>
        <v>0</v>
      </c>
      <c r="U49" s="24">
        <f t="shared" si="3"/>
        <v>0</v>
      </c>
    </row>
    <row r="50" spans="2:22" x14ac:dyDescent="0.25">
      <c r="B50" s="12"/>
      <c r="C50" s="12"/>
      <c r="D50" s="12"/>
      <c r="E50" s="12"/>
      <c r="F50" s="12"/>
      <c r="G50" s="13"/>
      <c r="H50" s="13">
        <f t="shared" si="4"/>
        <v>0</v>
      </c>
      <c r="I50" s="13"/>
      <c r="J50" s="6"/>
      <c r="K50" s="6"/>
      <c r="L50" s="6"/>
      <c r="M50" s="6"/>
      <c r="N50" s="6"/>
      <c r="O50" s="6"/>
      <c r="P50" s="6"/>
      <c r="Q50" s="6"/>
      <c r="R50" s="6"/>
      <c r="S50" s="22">
        <f t="shared" si="1"/>
        <v>0</v>
      </c>
      <c r="T50" s="22">
        <f t="shared" si="2"/>
        <v>0</v>
      </c>
      <c r="U50" s="24">
        <f t="shared" si="3"/>
        <v>0</v>
      </c>
    </row>
    <row r="51" spans="2:22" x14ac:dyDescent="0.25">
      <c r="B51" s="12"/>
      <c r="C51" s="12"/>
      <c r="D51" s="12"/>
      <c r="E51" s="12"/>
      <c r="F51" s="12"/>
      <c r="G51" s="13"/>
      <c r="H51" s="13">
        <f t="shared" si="4"/>
        <v>0</v>
      </c>
      <c r="I51" s="13"/>
      <c r="J51" s="6"/>
      <c r="K51" s="6"/>
      <c r="L51" s="6"/>
      <c r="M51" s="6"/>
      <c r="N51" s="6"/>
      <c r="O51" s="6"/>
      <c r="P51" s="6"/>
      <c r="Q51" s="6"/>
      <c r="R51" s="6"/>
      <c r="S51" s="22">
        <f t="shared" si="1"/>
        <v>0</v>
      </c>
      <c r="T51" s="22">
        <f t="shared" si="2"/>
        <v>0</v>
      </c>
      <c r="U51" s="24">
        <f t="shared" si="3"/>
        <v>0</v>
      </c>
    </row>
    <row r="52" spans="2:22" x14ac:dyDescent="0.25">
      <c r="B52" s="12"/>
      <c r="C52" s="12"/>
      <c r="D52" s="12"/>
      <c r="E52" s="12"/>
      <c r="F52" s="12"/>
      <c r="G52" s="13"/>
      <c r="H52" s="13">
        <f t="shared" si="4"/>
        <v>0</v>
      </c>
      <c r="I52" s="13"/>
      <c r="J52" s="6"/>
      <c r="K52" s="6"/>
      <c r="L52" s="6"/>
      <c r="M52" s="6"/>
      <c r="N52" s="6"/>
      <c r="O52" s="6"/>
      <c r="P52" s="6"/>
      <c r="Q52" s="6"/>
      <c r="R52" s="6"/>
      <c r="S52" s="22">
        <f t="shared" si="1"/>
        <v>0</v>
      </c>
      <c r="T52" s="22">
        <f t="shared" si="2"/>
        <v>0</v>
      </c>
      <c r="U52" s="24">
        <f t="shared" si="3"/>
        <v>0</v>
      </c>
    </row>
    <row r="53" spans="2:22" x14ac:dyDescent="0.25">
      <c r="B53" s="12"/>
      <c r="C53" s="12"/>
      <c r="D53" s="12"/>
      <c r="E53" s="12"/>
      <c r="F53" s="12"/>
      <c r="G53" s="13"/>
      <c r="H53" s="13">
        <f t="shared" si="4"/>
        <v>0</v>
      </c>
      <c r="I53" s="13"/>
      <c r="J53" s="6"/>
      <c r="K53" s="6"/>
      <c r="L53" s="6"/>
      <c r="M53" s="6"/>
      <c r="N53" s="6"/>
      <c r="O53" s="6"/>
      <c r="P53" s="6"/>
      <c r="Q53" s="6"/>
      <c r="R53" s="6"/>
      <c r="S53" s="22">
        <f t="shared" si="1"/>
        <v>0</v>
      </c>
      <c r="T53" s="22">
        <f t="shared" si="2"/>
        <v>0</v>
      </c>
      <c r="U53" s="24">
        <f t="shared" si="3"/>
        <v>0</v>
      </c>
    </row>
    <row r="54" spans="2:22" x14ac:dyDescent="0.25">
      <c r="B54" s="12"/>
      <c r="C54" s="12"/>
      <c r="D54" s="12"/>
      <c r="E54" s="12"/>
      <c r="F54" s="12"/>
      <c r="G54" s="13"/>
      <c r="H54" s="13">
        <f t="shared" si="4"/>
        <v>0</v>
      </c>
      <c r="I54" s="13"/>
      <c r="J54" s="6"/>
      <c r="K54" s="6"/>
      <c r="L54" s="6"/>
      <c r="M54" s="6"/>
      <c r="N54" s="6"/>
      <c r="O54" s="6"/>
      <c r="P54" s="6"/>
      <c r="Q54" s="6"/>
      <c r="R54" s="6"/>
      <c r="S54" s="22">
        <f t="shared" si="1"/>
        <v>0</v>
      </c>
      <c r="T54" s="22">
        <f t="shared" si="2"/>
        <v>0</v>
      </c>
      <c r="U54" s="24">
        <f t="shared" si="3"/>
        <v>0</v>
      </c>
    </row>
    <row r="55" spans="2:22" x14ac:dyDescent="0.25">
      <c r="B55" s="12"/>
      <c r="C55" s="12"/>
      <c r="D55" s="12"/>
      <c r="E55" s="12"/>
      <c r="F55" s="12"/>
      <c r="G55" s="13"/>
      <c r="H55" s="13">
        <f t="shared" si="4"/>
        <v>0</v>
      </c>
      <c r="I55" s="13"/>
      <c r="J55" s="6"/>
      <c r="K55" s="6"/>
      <c r="L55" s="6"/>
      <c r="M55" s="6"/>
      <c r="N55" s="6"/>
      <c r="O55" s="6"/>
      <c r="P55" s="6"/>
      <c r="Q55" s="6"/>
      <c r="R55" s="6"/>
      <c r="S55" s="22">
        <f t="shared" si="1"/>
        <v>0</v>
      </c>
      <c r="T55" s="22">
        <f t="shared" si="2"/>
        <v>0</v>
      </c>
      <c r="U55" s="24">
        <f t="shared" si="3"/>
        <v>0</v>
      </c>
    </row>
    <row r="56" spans="2:22" x14ac:dyDescent="0.25">
      <c r="B56" s="12"/>
      <c r="C56" s="12"/>
      <c r="D56" s="12"/>
      <c r="E56" s="12"/>
      <c r="F56" s="12"/>
      <c r="G56" s="13"/>
      <c r="H56" s="13">
        <f t="shared" si="4"/>
        <v>0</v>
      </c>
      <c r="I56" s="13"/>
      <c r="J56" s="6"/>
      <c r="K56" s="6"/>
      <c r="L56" s="6"/>
      <c r="M56" s="6"/>
      <c r="N56" s="6"/>
      <c r="O56" s="6"/>
      <c r="P56" s="6"/>
      <c r="Q56" s="6"/>
      <c r="R56" s="6"/>
      <c r="S56" s="22">
        <f t="shared" si="1"/>
        <v>0</v>
      </c>
      <c r="T56" s="22">
        <f t="shared" si="2"/>
        <v>0</v>
      </c>
      <c r="U56" s="24">
        <f t="shared" si="3"/>
        <v>0</v>
      </c>
    </row>
    <row r="57" spans="2:22" x14ac:dyDescent="0.25">
      <c r="B57" s="12"/>
      <c r="C57" s="12"/>
      <c r="D57" s="12"/>
      <c r="E57" s="12"/>
      <c r="F57" s="12"/>
      <c r="G57" s="13"/>
      <c r="H57" s="13">
        <f t="shared" si="4"/>
        <v>0</v>
      </c>
      <c r="I57" s="13"/>
      <c r="J57" s="6"/>
      <c r="K57" s="6"/>
      <c r="L57" s="6"/>
      <c r="M57" s="6"/>
      <c r="N57" s="6"/>
      <c r="O57" s="6"/>
      <c r="P57" s="6"/>
      <c r="Q57" s="6"/>
      <c r="R57" s="6"/>
      <c r="S57" s="22">
        <f t="shared" si="1"/>
        <v>0</v>
      </c>
      <c r="T57" s="22">
        <f t="shared" si="2"/>
        <v>0</v>
      </c>
      <c r="U57" s="24">
        <f t="shared" si="3"/>
        <v>0</v>
      </c>
    </row>
    <row r="58" spans="2:22" x14ac:dyDescent="0.25">
      <c r="B58" s="12"/>
      <c r="C58" s="12"/>
      <c r="D58" s="12"/>
      <c r="E58" s="12"/>
      <c r="F58" s="12"/>
      <c r="G58" s="13"/>
      <c r="H58" s="13">
        <f t="shared" si="4"/>
        <v>0</v>
      </c>
      <c r="I58" s="13"/>
      <c r="J58" s="6"/>
      <c r="K58" s="6"/>
      <c r="L58" s="6"/>
      <c r="M58" s="6"/>
      <c r="N58" s="6"/>
      <c r="O58" s="6"/>
      <c r="P58" s="6"/>
      <c r="Q58" s="6"/>
      <c r="R58" s="6"/>
      <c r="S58" s="22">
        <f t="shared" si="1"/>
        <v>0</v>
      </c>
      <c r="T58" s="22">
        <f t="shared" si="2"/>
        <v>0</v>
      </c>
      <c r="U58" s="24">
        <f t="shared" si="3"/>
        <v>0</v>
      </c>
    </row>
    <row r="59" spans="2:22" x14ac:dyDescent="0.25">
      <c r="B59" s="12"/>
      <c r="C59" s="12"/>
      <c r="D59" s="12"/>
      <c r="E59" s="12"/>
      <c r="F59" s="12"/>
      <c r="G59" s="13"/>
      <c r="H59" s="13">
        <f t="shared" si="4"/>
        <v>0</v>
      </c>
      <c r="I59" s="13"/>
      <c r="J59" s="6"/>
      <c r="K59" s="6"/>
      <c r="L59" s="6"/>
      <c r="M59" s="6"/>
      <c r="N59" s="6"/>
      <c r="O59" s="6"/>
      <c r="P59" s="6"/>
      <c r="Q59" s="6"/>
      <c r="R59" s="6"/>
      <c r="S59" s="22">
        <f t="shared" si="1"/>
        <v>0</v>
      </c>
      <c r="T59" s="22">
        <f t="shared" si="2"/>
        <v>0</v>
      </c>
      <c r="U59" s="24">
        <f t="shared" si="3"/>
        <v>0</v>
      </c>
    </row>
    <row r="60" spans="2:22" x14ac:dyDescent="0.25">
      <c r="I60" s="28">
        <f>SUM(I10:I59)</f>
        <v>0</v>
      </c>
      <c r="J60" s="28">
        <f t="shared" ref="J60:R60" si="5">SUM(J10:J59)</f>
        <v>0</v>
      </c>
      <c r="K60" s="28">
        <f t="shared" si="5"/>
        <v>0</v>
      </c>
      <c r="L60" s="28">
        <f t="shared" si="5"/>
        <v>0</v>
      </c>
      <c r="M60" s="28">
        <f t="shared" si="5"/>
        <v>0</v>
      </c>
      <c r="N60" s="28">
        <f t="shared" si="5"/>
        <v>0</v>
      </c>
      <c r="O60" s="28">
        <f t="shared" si="5"/>
        <v>0</v>
      </c>
      <c r="P60" s="28">
        <f t="shared" si="5"/>
        <v>0</v>
      </c>
      <c r="Q60" s="28">
        <f t="shared" si="5"/>
        <v>0</v>
      </c>
      <c r="R60" s="28">
        <f t="shared" si="5"/>
        <v>0</v>
      </c>
      <c r="S60" s="28">
        <f>SUM(S10:S59)</f>
        <v>0</v>
      </c>
      <c r="T60" s="28">
        <f t="shared" ref="T60:U60" si="6">SUM(T10:T59)</f>
        <v>0</v>
      </c>
      <c r="U60" s="28">
        <f t="shared" si="6"/>
        <v>0</v>
      </c>
      <c r="V60" s="14"/>
    </row>
  </sheetData>
  <mergeCells count="17">
    <mergeCell ref="C2:L2"/>
    <mergeCell ref="C4:L4"/>
    <mergeCell ref="K8:L8"/>
    <mergeCell ref="H8:H9"/>
    <mergeCell ref="G8:G9"/>
    <mergeCell ref="I8:J8"/>
    <mergeCell ref="C3:L3"/>
    <mergeCell ref="U8:U9"/>
    <mergeCell ref="Q8:R8"/>
    <mergeCell ref="M8:N8"/>
    <mergeCell ref="O8:P8"/>
    <mergeCell ref="S8:T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2:U55"/>
  <sheetViews>
    <sheetView zoomScale="80" zoomScaleNormal="80" workbookViewId="0">
      <selection activeCell="C3" sqref="C3:L3"/>
    </sheetView>
  </sheetViews>
  <sheetFormatPr baseColWidth="10" defaultRowHeight="15" x14ac:dyDescent="0.25"/>
  <cols>
    <col min="1" max="1" width="3.7109375" style="1" customWidth="1"/>
    <col min="2" max="2" width="33.28515625" style="1" customWidth="1"/>
    <col min="3" max="3" width="28.85546875" style="1" customWidth="1"/>
    <col min="4" max="4" width="29" style="1" customWidth="1"/>
    <col min="5" max="7" width="11.42578125" style="1"/>
    <col min="8" max="8" width="12.85546875" style="1" customWidth="1"/>
    <col min="9" max="16384" width="11.42578125" style="1"/>
  </cols>
  <sheetData>
    <row r="2" spans="2:21" ht="23.25" x14ac:dyDescent="0.35">
      <c r="C2" s="148" t="s">
        <v>68</v>
      </c>
      <c r="D2" s="148"/>
      <c r="E2" s="148"/>
      <c r="F2" s="148"/>
      <c r="G2" s="148"/>
      <c r="H2" s="148"/>
      <c r="I2" s="148"/>
      <c r="J2" s="148"/>
      <c r="K2" s="148"/>
      <c r="L2" s="148"/>
    </row>
    <row r="3" spans="2:21" ht="23.25" x14ac:dyDescent="0.35">
      <c r="C3" s="148" t="s">
        <v>110</v>
      </c>
      <c r="D3" s="148"/>
      <c r="E3" s="148"/>
      <c r="F3" s="148"/>
      <c r="G3" s="148"/>
      <c r="H3" s="148"/>
      <c r="I3" s="148"/>
      <c r="J3" s="148"/>
      <c r="K3" s="148"/>
      <c r="L3" s="148"/>
    </row>
    <row r="4" spans="2:21" ht="23.25" x14ac:dyDescent="0.35">
      <c r="C4" s="148" t="s">
        <v>18</v>
      </c>
      <c r="D4" s="148"/>
      <c r="E4" s="148"/>
      <c r="F4" s="148"/>
      <c r="G4" s="148"/>
      <c r="H4" s="148"/>
      <c r="I4" s="148"/>
      <c r="J4" s="148"/>
      <c r="K4" s="148"/>
      <c r="L4" s="148"/>
    </row>
    <row r="7" spans="2:21" ht="18.75" x14ac:dyDescent="0.3">
      <c r="B7" s="10"/>
    </row>
    <row r="8" spans="2:21" ht="15" customHeight="1" x14ac:dyDescent="0.25">
      <c r="B8" s="152" t="s">
        <v>18</v>
      </c>
      <c r="C8" s="152" t="s">
        <v>19</v>
      </c>
      <c r="D8" s="152" t="s">
        <v>21</v>
      </c>
      <c r="E8" s="152" t="s">
        <v>22</v>
      </c>
      <c r="F8" s="152" t="s">
        <v>20</v>
      </c>
      <c r="G8" s="152" t="s">
        <v>23</v>
      </c>
      <c r="H8" s="159" t="s">
        <v>3</v>
      </c>
      <c r="I8" s="161" t="str">
        <f>+INSTRUCCIONES!L8</f>
        <v>Universidad de Santander</v>
      </c>
      <c r="J8" s="162"/>
      <c r="K8" s="161" t="str">
        <f>+'02. Equipos Com_Soft'!K8:L8</f>
        <v>Patrocinador_1</v>
      </c>
      <c r="L8" s="162"/>
      <c r="M8" s="161" t="str">
        <f>+'02. Equipos Com_Soft'!M8:N8</f>
        <v>Patrocinador_2</v>
      </c>
      <c r="N8" s="162"/>
      <c r="O8" s="161" t="str">
        <f>+'02. Equipos Com_Soft'!O8:P8</f>
        <v>Patrocinador_3</v>
      </c>
      <c r="P8" s="162"/>
      <c r="Q8" s="161" t="str">
        <f>+'02. Equipos Com_Soft'!Q8:R8</f>
        <v>Patrocinador_4</v>
      </c>
      <c r="R8" s="162"/>
      <c r="S8" s="153" t="s">
        <v>3</v>
      </c>
      <c r="T8" s="154"/>
      <c r="U8" s="157" t="s">
        <v>3</v>
      </c>
    </row>
    <row r="9" spans="2:21" x14ac:dyDescent="0.25">
      <c r="B9" s="152"/>
      <c r="C9" s="152"/>
      <c r="D9" s="152"/>
      <c r="E9" s="152"/>
      <c r="F9" s="152"/>
      <c r="G9" s="152"/>
      <c r="H9" s="160"/>
      <c r="I9" s="30" t="s">
        <v>2</v>
      </c>
      <c r="J9" s="31" t="s">
        <v>4</v>
      </c>
      <c r="K9" s="30" t="s">
        <v>2</v>
      </c>
      <c r="L9" s="31" t="s">
        <v>4</v>
      </c>
      <c r="M9" s="30" t="s">
        <v>2</v>
      </c>
      <c r="N9" s="31" t="s">
        <v>4</v>
      </c>
      <c r="O9" s="30" t="s">
        <v>2</v>
      </c>
      <c r="P9" s="31" t="s">
        <v>4</v>
      </c>
      <c r="Q9" s="30" t="s">
        <v>2</v>
      </c>
      <c r="R9" s="31" t="s">
        <v>4</v>
      </c>
      <c r="S9" s="155"/>
      <c r="T9" s="156"/>
      <c r="U9" s="158"/>
    </row>
    <row r="10" spans="2:21" x14ac:dyDescent="0.25">
      <c r="B10" s="3"/>
      <c r="C10" s="3"/>
      <c r="D10" s="3"/>
      <c r="E10" s="8"/>
      <c r="F10" s="3"/>
      <c r="G10" s="5"/>
      <c r="H10" s="13">
        <f>+F10*G10</f>
        <v>0</v>
      </c>
      <c r="I10" s="6"/>
      <c r="J10" s="23"/>
      <c r="K10" s="6"/>
      <c r="L10" s="6"/>
      <c r="M10" s="6"/>
      <c r="N10" s="6"/>
      <c r="O10" s="6"/>
      <c r="P10" s="6"/>
      <c r="Q10" s="6"/>
      <c r="R10" s="6"/>
      <c r="S10" s="22">
        <f>+I10+K10+M10+O10+Q10</f>
        <v>0</v>
      </c>
      <c r="T10" s="22">
        <f>+J10+L10+N10+P10+R10</f>
        <v>0</v>
      </c>
      <c r="U10" s="24">
        <f>+S10+T10</f>
        <v>0</v>
      </c>
    </row>
    <row r="11" spans="2:21" x14ac:dyDescent="0.25">
      <c r="B11" s="3"/>
      <c r="C11" s="3"/>
      <c r="D11" s="3"/>
      <c r="E11" s="8"/>
      <c r="F11" s="3"/>
      <c r="G11" s="5"/>
      <c r="H11" s="13">
        <f t="shared" ref="H11:H54" si="0">+F11*G11</f>
        <v>0</v>
      </c>
      <c r="I11" s="6"/>
      <c r="J11" s="23"/>
      <c r="K11" s="6"/>
      <c r="L11" s="6"/>
      <c r="M11" s="6"/>
      <c r="N11" s="6"/>
      <c r="O11" s="6"/>
      <c r="P11" s="6"/>
      <c r="Q11" s="6"/>
      <c r="R11" s="6"/>
      <c r="S11" s="22">
        <f t="shared" ref="S11:S54" si="1">+I11+K11+M11+O11+Q11</f>
        <v>0</v>
      </c>
      <c r="T11" s="22">
        <f t="shared" ref="T11:T54" si="2">+J11+L11+N11+P11+R11</f>
        <v>0</v>
      </c>
      <c r="U11" s="24">
        <f t="shared" ref="U11:U20" si="3">+S11+T11</f>
        <v>0</v>
      </c>
    </row>
    <row r="12" spans="2:21" x14ac:dyDescent="0.25">
      <c r="B12" s="3"/>
      <c r="C12" s="3"/>
      <c r="D12" s="3"/>
      <c r="E12" s="96"/>
      <c r="F12" s="3"/>
      <c r="G12" s="5"/>
      <c r="H12" s="13">
        <f t="shared" si="0"/>
        <v>0</v>
      </c>
      <c r="I12" s="6"/>
      <c r="J12" s="23"/>
      <c r="K12" s="6"/>
      <c r="L12" s="6"/>
      <c r="M12" s="6"/>
      <c r="N12" s="6"/>
      <c r="O12" s="6"/>
      <c r="P12" s="6"/>
      <c r="Q12" s="6"/>
      <c r="R12" s="6"/>
      <c r="S12" s="22">
        <f t="shared" si="1"/>
        <v>0</v>
      </c>
      <c r="T12" s="22">
        <f t="shared" si="2"/>
        <v>0</v>
      </c>
      <c r="U12" s="24">
        <f t="shared" si="3"/>
        <v>0</v>
      </c>
    </row>
    <row r="13" spans="2:21" x14ac:dyDescent="0.25">
      <c r="B13" s="3"/>
      <c r="C13" s="3"/>
      <c r="D13" s="3"/>
      <c r="E13" s="96"/>
      <c r="F13" s="3"/>
      <c r="G13" s="5"/>
      <c r="H13" s="13">
        <f t="shared" si="0"/>
        <v>0</v>
      </c>
      <c r="I13" s="6"/>
      <c r="J13" s="23"/>
      <c r="K13" s="6"/>
      <c r="L13" s="6"/>
      <c r="M13" s="6"/>
      <c r="N13" s="6"/>
      <c r="O13" s="6"/>
      <c r="P13" s="6"/>
      <c r="Q13" s="6"/>
      <c r="R13" s="6"/>
      <c r="S13" s="22">
        <f t="shared" si="1"/>
        <v>0</v>
      </c>
      <c r="T13" s="22">
        <f t="shared" si="2"/>
        <v>0</v>
      </c>
      <c r="U13" s="24">
        <f t="shared" si="3"/>
        <v>0</v>
      </c>
    </row>
    <row r="14" spans="2:21" x14ac:dyDescent="0.25">
      <c r="B14" s="3"/>
      <c r="C14" s="3"/>
      <c r="D14" s="3"/>
      <c r="E14" s="8"/>
      <c r="F14" s="3"/>
      <c r="G14" s="5"/>
      <c r="H14" s="13">
        <f t="shared" si="0"/>
        <v>0</v>
      </c>
      <c r="I14" s="6"/>
      <c r="J14" s="23"/>
      <c r="K14" s="6"/>
      <c r="L14" s="6"/>
      <c r="M14" s="6"/>
      <c r="N14" s="6"/>
      <c r="O14" s="6"/>
      <c r="P14" s="6"/>
      <c r="Q14" s="6"/>
      <c r="R14" s="6"/>
      <c r="S14" s="22">
        <f t="shared" si="1"/>
        <v>0</v>
      </c>
      <c r="T14" s="22">
        <f t="shared" si="2"/>
        <v>0</v>
      </c>
      <c r="U14" s="24">
        <f t="shared" si="3"/>
        <v>0</v>
      </c>
    </row>
    <row r="15" spans="2:21" x14ac:dyDescent="0.25">
      <c r="B15" s="3"/>
      <c r="C15" s="3"/>
      <c r="D15" s="3"/>
      <c r="E15" s="8"/>
      <c r="F15" s="3"/>
      <c r="G15" s="5"/>
      <c r="H15" s="13">
        <f t="shared" si="0"/>
        <v>0</v>
      </c>
      <c r="I15" s="6"/>
      <c r="J15" s="23"/>
      <c r="K15" s="6"/>
      <c r="L15" s="6"/>
      <c r="M15" s="6"/>
      <c r="N15" s="6"/>
      <c r="O15" s="6"/>
      <c r="P15" s="6"/>
      <c r="Q15" s="6"/>
      <c r="R15" s="6"/>
      <c r="S15" s="22">
        <f t="shared" si="1"/>
        <v>0</v>
      </c>
      <c r="T15" s="22">
        <f t="shared" si="2"/>
        <v>0</v>
      </c>
      <c r="U15" s="24">
        <f t="shared" si="3"/>
        <v>0</v>
      </c>
    </row>
    <row r="16" spans="2:21" x14ac:dyDescent="0.25">
      <c r="B16" s="3"/>
      <c r="C16" s="3"/>
      <c r="D16" s="3"/>
      <c r="E16" s="8"/>
      <c r="F16" s="3"/>
      <c r="G16" s="5"/>
      <c r="H16" s="13">
        <f t="shared" si="0"/>
        <v>0</v>
      </c>
      <c r="I16" s="6"/>
      <c r="J16" s="23"/>
      <c r="K16" s="6"/>
      <c r="L16" s="6"/>
      <c r="M16" s="6"/>
      <c r="N16" s="6"/>
      <c r="O16" s="6"/>
      <c r="P16" s="6"/>
      <c r="Q16" s="6"/>
      <c r="R16" s="6"/>
      <c r="S16" s="22">
        <f t="shared" si="1"/>
        <v>0</v>
      </c>
      <c r="T16" s="22">
        <f t="shared" si="2"/>
        <v>0</v>
      </c>
      <c r="U16" s="24">
        <f t="shared" si="3"/>
        <v>0</v>
      </c>
    </row>
    <row r="17" spans="2:21" x14ac:dyDescent="0.25">
      <c r="B17" s="3"/>
      <c r="C17" s="3"/>
      <c r="D17" s="3"/>
      <c r="E17" s="8"/>
      <c r="F17" s="3"/>
      <c r="G17" s="5"/>
      <c r="H17" s="13">
        <f t="shared" si="0"/>
        <v>0</v>
      </c>
      <c r="I17" s="6"/>
      <c r="J17" s="23"/>
      <c r="K17" s="6"/>
      <c r="L17" s="6"/>
      <c r="M17" s="6"/>
      <c r="N17" s="6"/>
      <c r="O17" s="6"/>
      <c r="P17" s="6"/>
      <c r="Q17" s="6"/>
      <c r="R17" s="6"/>
      <c r="S17" s="22">
        <f t="shared" si="1"/>
        <v>0</v>
      </c>
      <c r="T17" s="22">
        <f t="shared" si="2"/>
        <v>0</v>
      </c>
      <c r="U17" s="24">
        <f t="shared" si="3"/>
        <v>0</v>
      </c>
    </row>
    <row r="18" spans="2:21" x14ac:dyDescent="0.25">
      <c r="B18" s="3"/>
      <c r="C18" s="3"/>
      <c r="D18" s="3"/>
      <c r="E18" s="8"/>
      <c r="F18" s="3"/>
      <c r="G18" s="5"/>
      <c r="H18" s="13">
        <f t="shared" si="0"/>
        <v>0</v>
      </c>
      <c r="I18" s="6"/>
      <c r="J18" s="23"/>
      <c r="K18" s="6"/>
      <c r="L18" s="6"/>
      <c r="M18" s="6"/>
      <c r="N18" s="6"/>
      <c r="O18" s="6"/>
      <c r="P18" s="6"/>
      <c r="Q18" s="6"/>
      <c r="R18" s="6"/>
      <c r="S18" s="22">
        <f t="shared" si="1"/>
        <v>0</v>
      </c>
      <c r="T18" s="22">
        <f t="shared" si="2"/>
        <v>0</v>
      </c>
      <c r="U18" s="24">
        <f t="shared" si="3"/>
        <v>0</v>
      </c>
    </row>
    <row r="19" spans="2:21" x14ac:dyDescent="0.25">
      <c r="B19" s="3"/>
      <c r="C19" s="3"/>
      <c r="D19" s="3"/>
      <c r="E19" s="8"/>
      <c r="F19" s="3"/>
      <c r="G19" s="5"/>
      <c r="H19" s="13">
        <f t="shared" si="0"/>
        <v>0</v>
      </c>
      <c r="I19" s="6"/>
      <c r="J19" s="23"/>
      <c r="K19" s="6"/>
      <c r="L19" s="6"/>
      <c r="M19" s="6"/>
      <c r="N19" s="6"/>
      <c r="O19" s="6"/>
      <c r="P19" s="6"/>
      <c r="Q19" s="6"/>
      <c r="R19" s="6"/>
      <c r="S19" s="22">
        <f t="shared" si="1"/>
        <v>0</v>
      </c>
      <c r="T19" s="22">
        <f t="shared" si="2"/>
        <v>0</v>
      </c>
      <c r="U19" s="24">
        <f t="shared" si="3"/>
        <v>0</v>
      </c>
    </row>
    <row r="20" spans="2:21" x14ac:dyDescent="0.25">
      <c r="B20" s="3"/>
      <c r="C20" s="3"/>
      <c r="D20" s="3"/>
      <c r="E20" s="8"/>
      <c r="F20" s="3"/>
      <c r="G20" s="5"/>
      <c r="H20" s="13">
        <f t="shared" si="0"/>
        <v>0</v>
      </c>
      <c r="I20" s="6"/>
      <c r="J20" s="23"/>
      <c r="K20" s="6"/>
      <c r="L20" s="6"/>
      <c r="M20" s="6"/>
      <c r="N20" s="6"/>
      <c r="O20" s="6"/>
      <c r="P20" s="6"/>
      <c r="Q20" s="6"/>
      <c r="R20" s="6"/>
      <c r="S20" s="22">
        <f t="shared" si="1"/>
        <v>0</v>
      </c>
      <c r="T20" s="22">
        <f t="shared" si="2"/>
        <v>0</v>
      </c>
      <c r="U20" s="24">
        <f t="shared" si="3"/>
        <v>0</v>
      </c>
    </row>
    <row r="21" spans="2:21" x14ac:dyDescent="0.25">
      <c r="B21" s="3"/>
      <c r="C21" s="3"/>
      <c r="D21" s="3"/>
      <c r="E21" s="3"/>
      <c r="F21" s="3"/>
      <c r="G21" s="5"/>
      <c r="H21" s="13">
        <f t="shared" si="0"/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22">
        <f t="shared" si="1"/>
        <v>0</v>
      </c>
      <c r="T21" s="22">
        <f t="shared" si="2"/>
        <v>0</v>
      </c>
      <c r="U21" s="34">
        <f t="shared" ref="U21:U54" si="4">+S21+T21</f>
        <v>0</v>
      </c>
    </row>
    <row r="22" spans="2:21" x14ac:dyDescent="0.25">
      <c r="B22" s="3"/>
      <c r="C22" s="3"/>
      <c r="D22" s="3"/>
      <c r="E22" s="3"/>
      <c r="F22" s="3"/>
      <c r="G22" s="5"/>
      <c r="H22" s="13">
        <f t="shared" si="0"/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22">
        <f t="shared" si="1"/>
        <v>0</v>
      </c>
      <c r="T22" s="22">
        <f t="shared" si="2"/>
        <v>0</v>
      </c>
      <c r="U22" s="34">
        <f t="shared" si="4"/>
        <v>0</v>
      </c>
    </row>
    <row r="23" spans="2:21" x14ac:dyDescent="0.25">
      <c r="B23" s="3"/>
      <c r="C23" s="3"/>
      <c r="D23" s="3"/>
      <c r="E23" s="3"/>
      <c r="F23" s="3"/>
      <c r="G23" s="5"/>
      <c r="H23" s="13">
        <f t="shared" si="0"/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22">
        <f t="shared" si="1"/>
        <v>0</v>
      </c>
      <c r="T23" s="22">
        <f t="shared" si="2"/>
        <v>0</v>
      </c>
      <c r="U23" s="34">
        <f t="shared" si="4"/>
        <v>0</v>
      </c>
    </row>
    <row r="24" spans="2:21" x14ac:dyDescent="0.25">
      <c r="B24" s="3"/>
      <c r="C24" s="3"/>
      <c r="D24" s="3"/>
      <c r="E24" s="3"/>
      <c r="F24" s="3"/>
      <c r="G24" s="5"/>
      <c r="H24" s="13">
        <f t="shared" si="0"/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22">
        <f t="shared" si="1"/>
        <v>0</v>
      </c>
      <c r="T24" s="22">
        <f t="shared" si="2"/>
        <v>0</v>
      </c>
      <c r="U24" s="34">
        <f t="shared" si="4"/>
        <v>0</v>
      </c>
    </row>
    <row r="25" spans="2:21" x14ac:dyDescent="0.25">
      <c r="B25" s="3"/>
      <c r="C25" s="3"/>
      <c r="D25" s="3"/>
      <c r="E25" s="3"/>
      <c r="F25" s="3"/>
      <c r="G25" s="5"/>
      <c r="H25" s="13">
        <f t="shared" si="0"/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22">
        <f t="shared" si="1"/>
        <v>0</v>
      </c>
      <c r="T25" s="22">
        <f t="shared" si="2"/>
        <v>0</v>
      </c>
      <c r="U25" s="34">
        <f t="shared" si="4"/>
        <v>0</v>
      </c>
    </row>
    <row r="26" spans="2:21" x14ac:dyDescent="0.25">
      <c r="B26" s="3"/>
      <c r="C26" s="3"/>
      <c r="D26" s="3"/>
      <c r="E26" s="3"/>
      <c r="F26" s="3"/>
      <c r="G26" s="5"/>
      <c r="H26" s="13">
        <f t="shared" si="0"/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22">
        <f t="shared" si="1"/>
        <v>0</v>
      </c>
      <c r="T26" s="22">
        <f t="shared" si="2"/>
        <v>0</v>
      </c>
      <c r="U26" s="34">
        <f t="shared" si="4"/>
        <v>0</v>
      </c>
    </row>
    <row r="27" spans="2:21" x14ac:dyDescent="0.25">
      <c r="B27" s="3"/>
      <c r="C27" s="3"/>
      <c r="D27" s="3"/>
      <c r="E27" s="3"/>
      <c r="F27" s="3"/>
      <c r="G27" s="5"/>
      <c r="H27" s="13">
        <f t="shared" si="0"/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22">
        <f t="shared" si="1"/>
        <v>0</v>
      </c>
      <c r="T27" s="22">
        <f t="shared" si="2"/>
        <v>0</v>
      </c>
      <c r="U27" s="34">
        <f t="shared" si="4"/>
        <v>0</v>
      </c>
    </row>
    <row r="28" spans="2:21" x14ac:dyDescent="0.25">
      <c r="B28" s="3"/>
      <c r="C28" s="3"/>
      <c r="D28" s="3"/>
      <c r="E28" s="3"/>
      <c r="F28" s="3"/>
      <c r="G28" s="5"/>
      <c r="H28" s="13">
        <f t="shared" si="0"/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22">
        <f t="shared" si="1"/>
        <v>0</v>
      </c>
      <c r="T28" s="22">
        <f t="shared" si="2"/>
        <v>0</v>
      </c>
      <c r="U28" s="34">
        <f t="shared" si="4"/>
        <v>0</v>
      </c>
    </row>
    <row r="29" spans="2:21" x14ac:dyDescent="0.25">
      <c r="B29" s="3"/>
      <c r="C29" s="3"/>
      <c r="D29" s="3"/>
      <c r="E29" s="3"/>
      <c r="F29" s="3"/>
      <c r="G29" s="5"/>
      <c r="H29" s="13">
        <f t="shared" si="0"/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22">
        <f t="shared" si="1"/>
        <v>0</v>
      </c>
      <c r="T29" s="22">
        <f t="shared" si="2"/>
        <v>0</v>
      </c>
      <c r="U29" s="34">
        <f t="shared" si="4"/>
        <v>0</v>
      </c>
    </row>
    <row r="30" spans="2:21" x14ac:dyDescent="0.25">
      <c r="B30" s="3"/>
      <c r="C30" s="3"/>
      <c r="D30" s="3"/>
      <c r="E30" s="3"/>
      <c r="F30" s="3"/>
      <c r="G30" s="5"/>
      <c r="H30" s="13">
        <f t="shared" si="0"/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22">
        <f t="shared" si="1"/>
        <v>0</v>
      </c>
      <c r="T30" s="22">
        <f t="shared" si="2"/>
        <v>0</v>
      </c>
      <c r="U30" s="34">
        <f t="shared" si="4"/>
        <v>0</v>
      </c>
    </row>
    <row r="31" spans="2:21" x14ac:dyDescent="0.25">
      <c r="B31" s="3"/>
      <c r="C31" s="3"/>
      <c r="D31" s="3"/>
      <c r="E31" s="3"/>
      <c r="F31" s="3"/>
      <c r="G31" s="5"/>
      <c r="H31" s="13">
        <f t="shared" si="0"/>
        <v>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22">
        <f t="shared" si="1"/>
        <v>0</v>
      </c>
      <c r="T31" s="22">
        <f t="shared" si="2"/>
        <v>0</v>
      </c>
      <c r="U31" s="34">
        <f t="shared" si="4"/>
        <v>0</v>
      </c>
    </row>
    <row r="32" spans="2:21" x14ac:dyDescent="0.25">
      <c r="B32" s="3"/>
      <c r="C32" s="3"/>
      <c r="D32" s="3"/>
      <c r="E32" s="3"/>
      <c r="F32" s="3"/>
      <c r="G32" s="5"/>
      <c r="H32" s="13">
        <f t="shared" si="0"/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22">
        <f t="shared" si="1"/>
        <v>0</v>
      </c>
      <c r="T32" s="22">
        <f t="shared" si="2"/>
        <v>0</v>
      </c>
      <c r="U32" s="34">
        <f t="shared" si="4"/>
        <v>0</v>
      </c>
    </row>
    <row r="33" spans="2:21" x14ac:dyDescent="0.25">
      <c r="B33" s="3"/>
      <c r="C33" s="3"/>
      <c r="D33" s="3"/>
      <c r="E33" s="3"/>
      <c r="F33" s="3"/>
      <c r="G33" s="5"/>
      <c r="H33" s="13">
        <f t="shared" si="0"/>
        <v>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22">
        <f t="shared" si="1"/>
        <v>0</v>
      </c>
      <c r="T33" s="22">
        <f t="shared" si="2"/>
        <v>0</v>
      </c>
      <c r="U33" s="34">
        <f t="shared" si="4"/>
        <v>0</v>
      </c>
    </row>
    <row r="34" spans="2:21" x14ac:dyDescent="0.25">
      <c r="B34" s="3"/>
      <c r="C34" s="3"/>
      <c r="D34" s="3"/>
      <c r="E34" s="3"/>
      <c r="F34" s="3"/>
      <c r="G34" s="5"/>
      <c r="H34" s="13">
        <f t="shared" si="0"/>
        <v>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22">
        <f t="shared" si="1"/>
        <v>0</v>
      </c>
      <c r="T34" s="22">
        <f t="shared" si="2"/>
        <v>0</v>
      </c>
      <c r="U34" s="34">
        <f t="shared" si="4"/>
        <v>0</v>
      </c>
    </row>
    <row r="35" spans="2:21" x14ac:dyDescent="0.25">
      <c r="B35" s="3"/>
      <c r="C35" s="3"/>
      <c r="D35" s="3"/>
      <c r="E35" s="3"/>
      <c r="F35" s="3"/>
      <c r="G35" s="5"/>
      <c r="H35" s="13">
        <f t="shared" si="0"/>
        <v>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22">
        <f t="shared" si="1"/>
        <v>0</v>
      </c>
      <c r="T35" s="22">
        <f t="shared" si="2"/>
        <v>0</v>
      </c>
      <c r="U35" s="34">
        <f t="shared" si="4"/>
        <v>0</v>
      </c>
    </row>
    <row r="36" spans="2:21" x14ac:dyDescent="0.25">
      <c r="B36" s="3"/>
      <c r="C36" s="3"/>
      <c r="D36" s="3"/>
      <c r="E36" s="3"/>
      <c r="F36" s="3"/>
      <c r="G36" s="5"/>
      <c r="H36" s="13">
        <f t="shared" si="0"/>
        <v>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22">
        <f t="shared" si="1"/>
        <v>0</v>
      </c>
      <c r="T36" s="22">
        <f t="shared" si="2"/>
        <v>0</v>
      </c>
      <c r="U36" s="34">
        <f t="shared" si="4"/>
        <v>0</v>
      </c>
    </row>
    <row r="37" spans="2:21" x14ac:dyDescent="0.25">
      <c r="B37" s="3"/>
      <c r="C37" s="3"/>
      <c r="D37" s="3"/>
      <c r="E37" s="3"/>
      <c r="F37" s="3"/>
      <c r="G37" s="5"/>
      <c r="H37" s="13">
        <f t="shared" si="0"/>
        <v>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22">
        <f t="shared" si="1"/>
        <v>0</v>
      </c>
      <c r="T37" s="22">
        <f t="shared" si="2"/>
        <v>0</v>
      </c>
      <c r="U37" s="34">
        <f t="shared" si="4"/>
        <v>0</v>
      </c>
    </row>
    <row r="38" spans="2:21" x14ac:dyDescent="0.25">
      <c r="B38" s="3"/>
      <c r="C38" s="3"/>
      <c r="D38" s="3"/>
      <c r="E38" s="3"/>
      <c r="F38" s="3"/>
      <c r="G38" s="5"/>
      <c r="H38" s="13">
        <f t="shared" si="0"/>
        <v>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22">
        <f t="shared" si="1"/>
        <v>0</v>
      </c>
      <c r="T38" s="22">
        <f t="shared" si="2"/>
        <v>0</v>
      </c>
      <c r="U38" s="34">
        <f t="shared" si="4"/>
        <v>0</v>
      </c>
    </row>
    <row r="39" spans="2:21" x14ac:dyDescent="0.25">
      <c r="B39" s="3"/>
      <c r="C39" s="3"/>
      <c r="D39" s="3"/>
      <c r="E39" s="3"/>
      <c r="F39" s="3"/>
      <c r="G39" s="5"/>
      <c r="H39" s="13">
        <f t="shared" si="0"/>
        <v>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22">
        <f t="shared" si="1"/>
        <v>0</v>
      </c>
      <c r="T39" s="22">
        <f t="shared" si="2"/>
        <v>0</v>
      </c>
      <c r="U39" s="34">
        <f t="shared" si="4"/>
        <v>0</v>
      </c>
    </row>
    <row r="40" spans="2:21" x14ac:dyDescent="0.25">
      <c r="B40" s="3"/>
      <c r="C40" s="3"/>
      <c r="D40" s="3"/>
      <c r="E40" s="3"/>
      <c r="F40" s="3"/>
      <c r="G40" s="5"/>
      <c r="H40" s="13">
        <f t="shared" si="0"/>
        <v>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22">
        <f t="shared" si="1"/>
        <v>0</v>
      </c>
      <c r="T40" s="22">
        <f t="shared" si="2"/>
        <v>0</v>
      </c>
      <c r="U40" s="34">
        <f t="shared" si="4"/>
        <v>0</v>
      </c>
    </row>
    <row r="41" spans="2:21" x14ac:dyDescent="0.25">
      <c r="B41" s="3"/>
      <c r="C41" s="3"/>
      <c r="D41" s="3"/>
      <c r="E41" s="3"/>
      <c r="F41" s="3"/>
      <c r="G41" s="5"/>
      <c r="H41" s="13">
        <f t="shared" si="0"/>
        <v>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22">
        <f t="shared" si="1"/>
        <v>0</v>
      </c>
      <c r="T41" s="22">
        <f t="shared" si="2"/>
        <v>0</v>
      </c>
      <c r="U41" s="34">
        <f t="shared" si="4"/>
        <v>0</v>
      </c>
    </row>
    <row r="42" spans="2:21" x14ac:dyDescent="0.25">
      <c r="B42" s="3"/>
      <c r="C42" s="3"/>
      <c r="D42" s="3"/>
      <c r="E42" s="3"/>
      <c r="F42" s="3"/>
      <c r="G42" s="5"/>
      <c r="H42" s="13">
        <f t="shared" si="0"/>
        <v>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22">
        <f t="shared" si="1"/>
        <v>0</v>
      </c>
      <c r="T42" s="22">
        <f t="shared" si="2"/>
        <v>0</v>
      </c>
      <c r="U42" s="34">
        <f t="shared" si="4"/>
        <v>0</v>
      </c>
    </row>
    <row r="43" spans="2:21" x14ac:dyDescent="0.25">
      <c r="B43" s="3"/>
      <c r="C43" s="3"/>
      <c r="D43" s="3"/>
      <c r="E43" s="3"/>
      <c r="F43" s="3"/>
      <c r="G43" s="5"/>
      <c r="H43" s="13">
        <f t="shared" si="0"/>
        <v>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22">
        <f t="shared" si="1"/>
        <v>0</v>
      </c>
      <c r="T43" s="22">
        <f t="shared" si="2"/>
        <v>0</v>
      </c>
      <c r="U43" s="34">
        <f t="shared" si="4"/>
        <v>0</v>
      </c>
    </row>
    <row r="44" spans="2:21" x14ac:dyDescent="0.25">
      <c r="B44" s="3"/>
      <c r="C44" s="3"/>
      <c r="D44" s="3"/>
      <c r="E44" s="3"/>
      <c r="F44" s="3"/>
      <c r="G44" s="5"/>
      <c r="H44" s="13">
        <f t="shared" si="0"/>
        <v>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22">
        <f t="shared" si="1"/>
        <v>0</v>
      </c>
      <c r="T44" s="22">
        <f t="shared" si="2"/>
        <v>0</v>
      </c>
      <c r="U44" s="34">
        <f t="shared" si="4"/>
        <v>0</v>
      </c>
    </row>
    <row r="45" spans="2:21" x14ac:dyDescent="0.25">
      <c r="B45" s="3"/>
      <c r="C45" s="3"/>
      <c r="D45" s="3"/>
      <c r="E45" s="3"/>
      <c r="F45" s="3"/>
      <c r="G45" s="5"/>
      <c r="H45" s="13">
        <f t="shared" si="0"/>
        <v>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22">
        <f t="shared" si="1"/>
        <v>0</v>
      </c>
      <c r="T45" s="22">
        <f t="shared" si="2"/>
        <v>0</v>
      </c>
      <c r="U45" s="34">
        <f t="shared" si="4"/>
        <v>0</v>
      </c>
    </row>
    <row r="46" spans="2:21" x14ac:dyDescent="0.25">
      <c r="B46" s="3"/>
      <c r="C46" s="3"/>
      <c r="D46" s="3"/>
      <c r="E46" s="3"/>
      <c r="F46" s="3"/>
      <c r="G46" s="5"/>
      <c r="H46" s="13">
        <f t="shared" si="0"/>
        <v>0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22">
        <f t="shared" si="1"/>
        <v>0</v>
      </c>
      <c r="T46" s="22">
        <f t="shared" si="2"/>
        <v>0</v>
      </c>
      <c r="U46" s="34">
        <f t="shared" si="4"/>
        <v>0</v>
      </c>
    </row>
    <row r="47" spans="2:21" x14ac:dyDescent="0.25">
      <c r="B47" s="3"/>
      <c r="C47" s="3"/>
      <c r="D47" s="3"/>
      <c r="E47" s="3"/>
      <c r="F47" s="3"/>
      <c r="G47" s="5"/>
      <c r="H47" s="13">
        <f t="shared" si="0"/>
        <v>0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22">
        <f t="shared" si="1"/>
        <v>0</v>
      </c>
      <c r="T47" s="22">
        <f t="shared" si="2"/>
        <v>0</v>
      </c>
      <c r="U47" s="34">
        <f t="shared" si="4"/>
        <v>0</v>
      </c>
    </row>
    <row r="48" spans="2:21" x14ac:dyDescent="0.25">
      <c r="B48" s="3"/>
      <c r="C48" s="3"/>
      <c r="D48" s="3"/>
      <c r="E48" s="3"/>
      <c r="F48" s="3"/>
      <c r="G48" s="5"/>
      <c r="H48" s="13">
        <f t="shared" si="0"/>
        <v>0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22">
        <f t="shared" si="1"/>
        <v>0</v>
      </c>
      <c r="T48" s="22">
        <f t="shared" si="2"/>
        <v>0</v>
      </c>
      <c r="U48" s="34">
        <f t="shared" si="4"/>
        <v>0</v>
      </c>
    </row>
    <row r="49" spans="2:21" x14ac:dyDescent="0.25">
      <c r="B49" s="3"/>
      <c r="C49" s="3"/>
      <c r="D49" s="3"/>
      <c r="E49" s="3"/>
      <c r="F49" s="3"/>
      <c r="G49" s="5"/>
      <c r="H49" s="13">
        <f t="shared" si="0"/>
        <v>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22">
        <f t="shared" si="1"/>
        <v>0</v>
      </c>
      <c r="T49" s="22">
        <f t="shared" si="2"/>
        <v>0</v>
      </c>
      <c r="U49" s="34">
        <f t="shared" si="4"/>
        <v>0</v>
      </c>
    </row>
    <row r="50" spans="2:21" x14ac:dyDescent="0.25">
      <c r="B50" s="3"/>
      <c r="C50" s="3"/>
      <c r="D50" s="3"/>
      <c r="E50" s="3"/>
      <c r="F50" s="3"/>
      <c r="G50" s="5"/>
      <c r="H50" s="13">
        <f t="shared" si="0"/>
        <v>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22">
        <f t="shared" si="1"/>
        <v>0</v>
      </c>
      <c r="T50" s="22">
        <f t="shared" si="2"/>
        <v>0</v>
      </c>
      <c r="U50" s="34">
        <f t="shared" si="4"/>
        <v>0</v>
      </c>
    </row>
    <row r="51" spans="2:21" x14ac:dyDescent="0.25">
      <c r="B51" s="3"/>
      <c r="C51" s="3"/>
      <c r="D51" s="3"/>
      <c r="E51" s="3"/>
      <c r="F51" s="3"/>
      <c r="G51" s="5"/>
      <c r="H51" s="13">
        <f t="shared" si="0"/>
        <v>0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22">
        <f t="shared" si="1"/>
        <v>0</v>
      </c>
      <c r="T51" s="22">
        <f t="shared" si="2"/>
        <v>0</v>
      </c>
      <c r="U51" s="34">
        <f t="shared" si="4"/>
        <v>0</v>
      </c>
    </row>
    <row r="52" spans="2:21" x14ac:dyDescent="0.25">
      <c r="B52" s="3"/>
      <c r="C52" s="3"/>
      <c r="D52" s="3"/>
      <c r="E52" s="3"/>
      <c r="F52" s="3"/>
      <c r="G52" s="5"/>
      <c r="H52" s="13">
        <f t="shared" si="0"/>
        <v>0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22">
        <f t="shared" si="1"/>
        <v>0</v>
      </c>
      <c r="T52" s="22">
        <f t="shared" si="2"/>
        <v>0</v>
      </c>
      <c r="U52" s="34">
        <f t="shared" si="4"/>
        <v>0</v>
      </c>
    </row>
    <row r="53" spans="2:21" x14ac:dyDescent="0.25">
      <c r="B53" s="3"/>
      <c r="C53" s="3"/>
      <c r="D53" s="3"/>
      <c r="E53" s="3"/>
      <c r="F53" s="3"/>
      <c r="G53" s="5"/>
      <c r="H53" s="13">
        <f t="shared" si="0"/>
        <v>0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22">
        <f t="shared" si="1"/>
        <v>0</v>
      </c>
      <c r="T53" s="22">
        <f t="shared" si="2"/>
        <v>0</v>
      </c>
      <c r="U53" s="34">
        <f t="shared" si="4"/>
        <v>0</v>
      </c>
    </row>
    <row r="54" spans="2:21" x14ac:dyDescent="0.25">
      <c r="B54" s="3"/>
      <c r="C54" s="3"/>
      <c r="D54" s="3"/>
      <c r="E54" s="3"/>
      <c r="F54" s="3"/>
      <c r="G54" s="5"/>
      <c r="H54" s="13">
        <f t="shared" si="0"/>
        <v>0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22">
        <f t="shared" si="1"/>
        <v>0</v>
      </c>
      <c r="T54" s="22">
        <f t="shared" si="2"/>
        <v>0</v>
      </c>
      <c r="U54" s="34">
        <f t="shared" si="4"/>
        <v>0</v>
      </c>
    </row>
    <row r="55" spans="2:21" x14ac:dyDescent="0.25">
      <c r="H55" s="9"/>
      <c r="I55" s="32">
        <f>SUM(I10:I54)</f>
        <v>0</v>
      </c>
      <c r="J55" s="32">
        <f t="shared" ref="J55:U55" si="5">SUM(J10:J54)</f>
        <v>0</v>
      </c>
      <c r="K55" s="32">
        <f t="shared" si="5"/>
        <v>0</v>
      </c>
      <c r="L55" s="32">
        <f t="shared" si="5"/>
        <v>0</v>
      </c>
      <c r="M55" s="32">
        <f t="shared" si="5"/>
        <v>0</v>
      </c>
      <c r="N55" s="32">
        <f t="shared" si="5"/>
        <v>0</v>
      </c>
      <c r="O55" s="32">
        <f t="shared" si="5"/>
        <v>0</v>
      </c>
      <c r="P55" s="32">
        <f t="shared" si="5"/>
        <v>0</v>
      </c>
      <c r="Q55" s="32">
        <f t="shared" si="5"/>
        <v>0</v>
      </c>
      <c r="R55" s="32">
        <f t="shared" si="5"/>
        <v>0</v>
      </c>
      <c r="S55" s="32">
        <f t="shared" si="5"/>
        <v>0</v>
      </c>
      <c r="T55" s="32">
        <f t="shared" si="5"/>
        <v>0</v>
      </c>
      <c r="U55" s="32">
        <f t="shared" si="5"/>
        <v>0</v>
      </c>
    </row>
  </sheetData>
  <mergeCells count="17">
    <mergeCell ref="S8:T9"/>
    <mergeCell ref="C2:L2"/>
    <mergeCell ref="C3:L3"/>
    <mergeCell ref="C4:L4"/>
    <mergeCell ref="U8:U9"/>
    <mergeCell ref="H8:H9"/>
    <mergeCell ref="E8:E9"/>
    <mergeCell ref="I8:J8"/>
    <mergeCell ref="Q8:R8"/>
    <mergeCell ref="K8:L8"/>
    <mergeCell ref="M8:N8"/>
    <mergeCell ref="O8:P8"/>
    <mergeCell ref="B8:B9"/>
    <mergeCell ref="C8:C9"/>
    <mergeCell ref="D8:D9"/>
    <mergeCell ref="F8:F9"/>
    <mergeCell ref="G8:G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U32"/>
  <sheetViews>
    <sheetView zoomScale="80" zoomScaleNormal="80" workbookViewId="0">
      <selection activeCell="F15" sqref="F15"/>
    </sheetView>
  </sheetViews>
  <sheetFormatPr baseColWidth="10" defaultRowHeight="15" x14ac:dyDescent="0.25"/>
  <cols>
    <col min="1" max="1" width="5.7109375" style="52" customWidth="1"/>
    <col min="2" max="2" width="36.7109375" style="52" customWidth="1"/>
    <col min="3" max="3" width="43.140625" style="52" customWidth="1"/>
    <col min="4" max="4" width="44.42578125" style="52" customWidth="1"/>
    <col min="5" max="5" width="14.140625" style="52" customWidth="1"/>
    <col min="6" max="6" width="11.42578125" style="52"/>
    <col min="7" max="7" width="18.42578125" style="52" customWidth="1"/>
    <col min="8" max="8" width="13.140625" style="52" bestFit="1" customWidth="1"/>
    <col min="9" max="20" width="11.42578125" style="52"/>
    <col min="21" max="21" width="11.85546875" style="52" bestFit="1" customWidth="1"/>
    <col min="22" max="16384" width="11.42578125" style="52"/>
  </cols>
  <sheetData>
    <row r="2" spans="2:21" s="51" customFormat="1" ht="23.25" x14ac:dyDescent="0.35">
      <c r="C2" s="172" t="s">
        <v>68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spans="2:21" s="51" customFormat="1" ht="23.25" x14ac:dyDescent="0.35">
      <c r="C3" s="172" t="s">
        <v>110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</row>
    <row r="4" spans="2:21" s="51" customFormat="1" ht="23.25" x14ac:dyDescent="0.35">
      <c r="C4" s="172" t="s">
        <v>72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</row>
    <row r="5" spans="2:21" ht="15.75" customHeight="1" x14ac:dyDescent="0.25"/>
    <row r="6" spans="2:21" x14ac:dyDescent="0.25">
      <c r="B6" s="53"/>
    </row>
    <row r="7" spans="2:21" x14ac:dyDescent="0.25">
      <c r="B7" s="165" t="s">
        <v>27</v>
      </c>
      <c r="C7" s="165" t="s">
        <v>29</v>
      </c>
      <c r="D7" s="165" t="s">
        <v>24</v>
      </c>
      <c r="E7" s="166" t="s">
        <v>28</v>
      </c>
      <c r="F7" s="165" t="s">
        <v>20</v>
      </c>
      <c r="G7" s="165" t="s">
        <v>26</v>
      </c>
      <c r="H7" s="167" t="s">
        <v>101</v>
      </c>
      <c r="I7" s="173" t="str">
        <f>+INSTRUCCIONES!L8</f>
        <v>Universidad de Santander</v>
      </c>
      <c r="J7" s="174"/>
      <c r="K7" s="173" t="str">
        <f>+'03. Materiales_Insumos'!K8:L8</f>
        <v>Patrocinador_1</v>
      </c>
      <c r="L7" s="174"/>
      <c r="M7" s="173" t="str">
        <f>+'03. Materiales_Insumos'!M8:N8</f>
        <v>Patrocinador_2</v>
      </c>
      <c r="N7" s="174"/>
      <c r="O7" s="173" t="str">
        <f>+'03. Materiales_Insumos'!O8:P8</f>
        <v>Patrocinador_3</v>
      </c>
      <c r="P7" s="174"/>
      <c r="Q7" s="173" t="str">
        <f>+'03. Materiales_Insumos'!Q8:R8</f>
        <v>Patrocinador_4</v>
      </c>
      <c r="R7" s="174"/>
      <c r="S7" s="168" t="s">
        <v>3</v>
      </c>
      <c r="T7" s="169"/>
      <c r="U7" s="163" t="s">
        <v>3</v>
      </c>
    </row>
    <row r="8" spans="2:21" x14ac:dyDescent="0.25">
      <c r="B8" s="165"/>
      <c r="C8" s="165"/>
      <c r="D8" s="165"/>
      <c r="E8" s="165"/>
      <c r="F8" s="165"/>
      <c r="G8" s="165"/>
      <c r="H8" s="167"/>
      <c r="I8" s="54" t="s">
        <v>2</v>
      </c>
      <c r="J8" s="55" t="s">
        <v>4</v>
      </c>
      <c r="K8" s="54" t="s">
        <v>2</v>
      </c>
      <c r="L8" s="55" t="s">
        <v>4</v>
      </c>
      <c r="M8" s="54" t="s">
        <v>2</v>
      </c>
      <c r="N8" s="55" t="s">
        <v>4</v>
      </c>
      <c r="O8" s="54" t="s">
        <v>2</v>
      </c>
      <c r="P8" s="55" t="s">
        <v>4</v>
      </c>
      <c r="Q8" s="54" t="s">
        <v>2</v>
      </c>
      <c r="R8" s="55" t="s">
        <v>4</v>
      </c>
      <c r="S8" s="170"/>
      <c r="T8" s="171"/>
      <c r="U8" s="164"/>
    </row>
    <row r="9" spans="2:21" x14ac:dyDescent="0.25">
      <c r="B9" s="69"/>
      <c r="C9" s="69"/>
      <c r="D9" s="69"/>
      <c r="E9" s="69"/>
      <c r="F9" s="69"/>
      <c r="G9" s="69"/>
      <c r="H9" s="95">
        <f>F9*G9</f>
        <v>0</v>
      </c>
      <c r="I9" s="54"/>
      <c r="J9" s="55"/>
      <c r="K9" s="54"/>
      <c r="L9" s="55"/>
      <c r="M9" s="54"/>
      <c r="N9" s="55"/>
      <c r="O9" s="54"/>
      <c r="P9" s="55"/>
      <c r="Q9" s="54"/>
      <c r="R9" s="55"/>
      <c r="S9" s="50">
        <f>+I9+K9+M9+O9+Q9</f>
        <v>0</v>
      </c>
      <c r="T9" s="50">
        <f>+J9+L9+N9+P9+R9</f>
        <v>0</v>
      </c>
      <c r="U9" s="58">
        <f>+S9+T9</f>
        <v>0</v>
      </c>
    </row>
    <row r="10" spans="2:21" x14ac:dyDescent="0.25">
      <c r="B10" s="69"/>
      <c r="C10" s="69"/>
      <c r="D10" s="69"/>
      <c r="E10" s="69"/>
      <c r="F10" s="69"/>
      <c r="G10" s="69"/>
      <c r="H10" s="95">
        <f t="shared" ref="H10:H28" si="0">F10*G10</f>
        <v>0</v>
      </c>
      <c r="I10" s="54"/>
      <c r="J10" s="55"/>
      <c r="K10" s="54"/>
      <c r="L10" s="55"/>
      <c r="M10" s="54"/>
      <c r="N10" s="55"/>
      <c r="O10" s="54"/>
      <c r="P10" s="55"/>
      <c r="Q10" s="54"/>
      <c r="R10" s="55"/>
      <c r="S10" s="50">
        <f t="shared" ref="S10:S28" si="1">+I10+K10+M10+O10+Q10</f>
        <v>0</v>
      </c>
      <c r="T10" s="50">
        <f t="shared" ref="T10:T28" si="2">+J10+L10+N10+P10+R10</f>
        <v>0</v>
      </c>
      <c r="U10" s="58">
        <f t="shared" ref="U10:U28" si="3">+S10+T10</f>
        <v>0</v>
      </c>
    </row>
    <row r="11" spans="2:21" x14ac:dyDescent="0.25">
      <c r="B11" s="69"/>
      <c r="C11" s="69"/>
      <c r="D11" s="69"/>
      <c r="E11" s="69"/>
      <c r="F11" s="69"/>
      <c r="G11" s="69"/>
      <c r="H11" s="95">
        <f t="shared" si="0"/>
        <v>0</v>
      </c>
      <c r="I11" s="54"/>
      <c r="J11" s="55"/>
      <c r="K11" s="54"/>
      <c r="L11" s="55"/>
      <c r="M11" s="54"/>
      <c r="N11" s="55"/>
      <c r="O11" s="54"/>
      <c r="P11" s="55"/>
      <c r="Q11" s="54"/>
      <c r="R11" s="55"/>
      <c r="S11" s="50">
        <f t="shared" si="1"/>
        <v>0</v>
      </c>
      <c r="T11" s="50">
        <f t="shared" si="2"/>
        <v>0</v>
      </c>
      <c r="U11" s="58">
        <f t="shared" si="3"/>
        <v>0</v>
      </c>
    </row>
    <row r="12" spans="2:21" x14ac:dyDescent="0.25">
      <c r="B12" s="69"/>
      <c r="C12" s="69"/>
      <c r="D12" s="69"/>
      <c r="E12" s="69"/>
      <c r="F12" s="69"/>
      <c r="G12" s="69"/>
      <c r="H12" s="95">
        <f t="shared" si="0"/>
        <v>0</v>
      </c>
      <c r="I12" s="54"/>
      <c r="J12" s="55"/>
      <c r="K12" s="54"/>
      <c r="L12" s="55"/>
      <c r="M12" s="54"/>
      <c r="N12" s="55"/>
      <c r="O12" s="54"/>
      <c r="P12" s="55"/>
      <c r="Q12" s="54"/>
      <c r="R12" s="55"/>
      <c r="S12" s="50">
        <f t="shared" si="1"/>
        <v>0</v>
      </c>
      <c r="T12" s="50">
        <f t="shared" si="2"/>
        <v>0</v>
      </c>
      <c r="U12" s="58">
        <f t="shared" si="3"/>
        <v>0</v>
      </c>
    </row>
    <row r="13" spans="2:21" x14ac:dyDescent="0.25">
      <c r="B13" s="69"/>
      <c r="C13" s="69"/>
      <c r="D13" s="69"/>
      <c r="E13" s="69"/>
      <c r="F13" s="69"/>
      <c r="G13" s="69"/>
      <c r="H13" s="95">
        <f t="shared" si="0"/>
        <v>0</v>
      </c>
      <c r="I13" s="54"/>
      <c r="J13" s="55"/>
      <c r="K13" s="54"/>
      <c r="L13" s="55"/>
      <c r="M13" s="54"/>
      <c r="N13" s="55"/>
      <c r="O13" s="54"/>
      <c r="P13" s="55"/>
      <c r="Q13" s="54"/>
      <c r="R13" s="55"/>
      <c r="S13" s="50">
        <f t="shared" si="1"/>
        <v>0</v>
      </c>
      <c r="T13" s="50">
        <f t="shared" si="2"/>
        <v>0</v>
      </c>
      <c r="U13" s="58">
        <f t="shared" si="3"/>
        <v>0</v>
      </c>
    </row>
    <row r="14" spans="2:21" x14ac:dyDescent="0.25">
      <c r="B14" s="69"/>
      <c r="C14" s="69"/>
      <c r="D14" s="69"/>
      <c r="E14" s="69"/>
      <c r="F14" s="69"/>
      <c r="G14" s="69"/>
      <c r="H14" s="95">
        <f t="shared" si="0"/>
        <v>0</v>
      </c>
      <c r="I14" s="54"/>
      <c r="J14" s="55"/>
      <c r="K14" s="54"/>
      <c r="L14" s="55"/>
      <c r="M14" s="54"/>
      <c r="N14" s="55"/>
      <c r="O14" s="54"/>
      <c r="P14" s="55"/>
      <c r="Q14" s="54"/>
      <c r="R14" s="55"/>
      <c r="S14" s="50">
        <f t="shared" si="1"/>
        <v>0</v>
      </c>
      <c r="T14" s="50">
        <f t="shared" si="2"/>
        <v>0</v>
      </c>
      <c r="U14" s="58">
        <f t="shared" si="3"/>
        <v>0</v>
      </c>
    </row>
    <row r="15" spans="2:21" x14ac:dyDescent="0.25">
      <c r="B15" s="69"/>
      <c r="C15" s="69"/>
      <c r="D15" s="69"/>
      <c r="E15" s="69"/>
      <c r="F15" s="69"/>
      <c r="G15" s="69"/>
      <c r="H15" s="95">
        <f t="shared" si="0"/>
        <v>0</v>
      </c>
      <c r="I15" s="54"/>
      <c r="J15" s="55"/>
      <c r="K15" s="54"/>
      <c r="L15" s="55"/>
      <c r="M15" s="54"/>
      <c r="N15" s="55"/>
      <c r="O15" s="54"/>
      <c r="P15" s="55"/>
      <c r="Q15" s="54"/>
      <c r="R15" s="55"/>
      <c r="S15" s="50">
        <f t="shared" si="1"/>
        <v>0</v>
      </c>
      <c r="T15" s="50">
        <f t="shared" si="2"/>
        <v>0</v>
      </c>
      <c r="U15" s="58">
        <f t="shared" si="3"/>
        <v>0</v>
      </c>
    </row>
    <row r="16" spans="2:21" x14ac:dyDescent="0.25">
      <c r="B16" s="69"/>
      <c r="C16" s="69"/>
      <c r="D16" s="69"/>
      <c r="E16" s="69"/>
      <c r="F16" s="69"/>
      <c r="G16" s="69"/>
      <c r="H16" s="95">
        <f t="shared" si="0"/>
        <v>0</v>
      </c>
      <c r="I16" s="54"/>
      <c r="J16" s="55"/>
      <c r="K16" s="54"/>
      <c r="L16" s="55"/>
      <c r="M16" s="54"/>
      <c r="N16" s="55"/>
      <c r="O16" s="54"/>
      <c r="P16" s="55"/>
      <c r="Q16" s="54"/>
      <c r="R16" s="55"/>
      <c r="S16" s="50">
        <f t="shared" si="1"/>
        <v>0</v>
      </c>
      <c r="T16" s="50">
        <f t="shared" si="2"/>
        <v>0</v>
      </c>
      <c r="U16" s="58">
        <f t="shared" si="3"/>
        <v>0</v>
      </c>
    </row>
    <row r="17" spans="2:21" x14ac:dyDescent="0.25">
      <c r="B17" s="69"/>
      <c r="C17" s="69"/>
      <c r="D17" s="69"/>
      <c r="E17" s="69"/>
      <c r="F17" s="69"/>
      <c r="G17" s="69"/>
      <c r="H17" s="95">
        <f t="shared" si="0"/>
        <v>0</v>
      </c>
      <c r="I17" s="54"/>
      <c r="J17" s="55"/>
      <c r="K17" s="54"/>
      <c r="L17" s="55"/>
      <c r="M17" s="54"/>
      <c r="N17" s="55"/>
      <c r="O17" s="54"/>
      <c r="P17" s="55"/>
      <c r="Q17" s="54"/>
      <c r="R17" s="55"/>
      <c r="S17" s="50">
        <f t="shared" si="1"/>
        <v>0</v>
      </c>
      <c r="T17" s="50">
        <f t="shared" si="2"/>
        <v>0</v>
      </c>
      <c r="U17" s="58">
        <f t="shared" si="3"/>
        <v>0</v>
      </c>
    </row>
    <row r="18" spans="2:21" x14ac:dyDescent="0.25">
      <c r="B18" s="69"/>
      <c r="C18" s="69"/>
      <c r="D18" s="69"/>
      <c r="E18" s="69"/>
      <c r="F18" s="69"/>
      <c r="G18" s="69"/>
      <c r="H18" s="95">
        <f t="shared" si="0"/>
        <v>0</v>
      </c>
      <c r="I18" s="54"/>
      <c r="J18" s="55"/>
      <c r="K18" s="54"/>
      <c r="L18" s="55"/>
      <c r="M18" s="54"/>
      <c r="N18" s="55"/>
      <c r="O18" s="54"/>
      <c r="P18" s="55"/>
      <c r="Q18" s="54"/>
      <c r="R18" s="55"/>
      <c r="S18" s="50">
        <f t="shared" si="1"/>
        <v>0</v>
      </c>
      <c r="T18" s="50">
        <f t="shared" si="2"/>
        <v>0</v>
      </c>
      <c r="U18" s="58">
        <f t="shared" si="3"/>
        <v>0</v>
      </c>
    </row>
    <row r="19" spans="2:21" x14ac:dyDescent="0.25">
      <c r="B19" s="56"/>
      <c r="C19" s="56"/>
      <c r="D19" s="56"/>
      <c r="E19" s="56"/>
      <c r="F19" s="56"/>
      <c r="G19" s="57"/>
      <c r="H19" s="95">
        <f t="shared" si="0"/>
        <v>0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>
        <f t="shared" si="1"/>
        <v>0</v>
      </c>
      <c r="T19" s="50">
        <f t="shared" si="2"/>
        <v>0</v>
      </c>
      <c r="U19" s="58">
        <f t="shared" si="3"/>
        <v>0</v>
      </c>
    </row>
    <row r="20" spans="2:21" x14ac:dyDescent="0.25">
      <c r="B20" s="56"/>
      <c r="C20" s="56"/>
      <c r="D20" s="56"/>
      <c r="E20" s="56"/>
      <c r="F20" s="56"/>
      <c r="G20" s="57"/>
      <c r="H20" s="95">
        <f t="shared" si="0"/>
        <v>0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0">
        <f t="shared" si="1"/>
        <v>0</v>
      </c>
      <c r="T20" s="50">
        <f t="shared" si="2"/>
        <v>0</v>
      </c>
      <c r="U20" s="58">
        <f t="shared" si="3"/>
        <v>0</v>
      </c>
    </row>
    <row r="21" spans="2:21" x14ac:dyDescent="0.25">
      <c r="B21" s="56"/>
      <c r="C21" s="56"/>
      <c r="D21" s="56"/>
      <c r="E21" s="56"/>
      <c r="F21" s="56"/>
      <c r="G21" s="57"/>
      <c r="H21" s="95">
        <f t="shared" si="0"/>
        <v>0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0">
        <f t="shared" si="1"/>
        <v>0</v>
      </c>
      <c r="T21" s="50">
        <f t="shared" si="2"/>
        <v>0</v>
      </c>
      <c r="U21" s="58">
        <f t="shared" si="3"/>
        <v>0</v>
      </c>
    </row>
    <row r="22" spans="2:21" x14ac:dyDescent="0.25">
      <c r="B22" s="56"/>
      <c r="C22" s="56"/>
      <c r="D22" s="56"/>
      <c r="E22" s="56"/>
      <c r="F22" s="56"/>
      <c r="G22" s="57"/>
      <c r="H22" s="95">
        <f t="shared" si="0"/>
        <v>0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0">
        <f t="shared" si="1"/>
        <v>0</v>
      </c>
      <c r="T22" s="50">
        <f t="shared" si="2"/>
        <v>0</v>
      </c>
      <c r="U22" s="58">
        <f t="shared" si="3"/>
        <v>0</v>
      </c>
    </row>
    <row r="23" spans="2:21" x14ac:dyDescent="0.25">
      <c r="B23" s="56"/>
      <c r="C23" s="56"/>
      <c r="D23" s="56"/>
      <c r="E23" s="56"/>
      <c r="F23" s="56"/>
      <c r="G23" s="57"/>
      <c r="H23" s="95">
        <f t="shared" si="0"/>
        <v>0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0">
        <f t="shared" si="1"/>
        <v>0</v>
      </c>
      <c r="T23" s="50">
        <f t="shared" si="2"/>
        <v>0</v>
      </c>
      <c r="U23" s="58">
        <f t="shared" si="3"/>
        <v>0</v>
      </c>
    </row>
    <row r="24" spans="2:21" x14ac:dyDescent="0.25">
      <c r="B24" s="56"/>
      <c r="C24" s="56"/>
      <c r="D24" s="56"/>
      <c r="E24" s="56"/>
      <c r="F24" s="56"/>
      <c r="G24" s="57"/>
      <c r="H24" s="95">
        <f t="shared" si="0"/>
        <v>0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0">
        <f t="shared" si="1"/>
        <v>0</v>
      </c>
      <c r="T24" s="50">
        <f t="shared" si="2"/>
        <v>0</v>
      </c>
      <c r="U24" s="58">
        <f t="shared" si="3"/>
        <v>0</v>
      </c>
    </row>
    <row r="25" spans="2:21" x14ac:dyDescent="0.25">
      <c r="B25" s="56"/>
      <c r="C25" s="56"/>
      <c r="D25" s="56"/>
      <c r="E25" s="56"/>
      <c r="F25" s="56"/>
      <c r="G25" s="57"/>
      <c r="H25" s="95">
        <f t="shared" si="0"/>
        <v>0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0">
        <f t="shared" si="1"/>
        <v>0</v>
      </c>
      <c r="T25" s="50">
        <f t="shared" si="2"/>
        <v>0</v>
      </c>
      <c r="U25" s="58">
        <f t="shared" si="3"/>
        <v>0</v>
      </c>
    </row>
    <row r="26" spans="2:21" x14ac:dyDescent="0.25">
      <c r="B26" s="56"/>
      <c r="C26" s="56"/>
      <c r="D26" s="56"/>
      <c r="E26" s="56"/>
      <c r="F26" s="56"/>
      <c r="G26" s="57"/>
      <c r="H26" s="95">
        <f t="shared" si="0"/>
        <v>0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0">
        <f t="shared" si="1"/>
        <v>0</v>
      </c>
      <c r="T26" s="50">
        <f t="shared" si="2"/>
        <v>0</v>
      </c>
      <c r="U26" s="58">
        <f t="shared" si="3"/>
        <v>0</v>
      </c>
    </row>
    <row r="27" spans="2:21" x14ac:dyDescent="0.25">
      <c r="B27" s="56"/>
      <c r="C27" s="56"/>
      <c r="D27" s="56"/>
      <c r="E27" s="56"/>
      <c r="F27" s="56"/>
      <c r="G27" s="57"/>
      <c r="H27" s="95">
        <f t="shared" si="0"/>
        <v>0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0">
        <f t="shared" si="1"/>
        <v>0</v>
      </c>
      <c r="T27" s="50">
        <f t="shared" si="2"/>
        <v>0</v>
      </c>
      <c r="U27" s="58">
        <f t="shared" si="3"/>
        <v>0</v>
      </c>
    </row>
    <row r="28" spans="2:21" x14ac:dyDescent="0.25">
      <c r="B28" s="56"/>
      <c r="C28" s="56"/>
      <c r="D28" s="56"/>
      <c r="E28" s="56"/>
      <c r="F28" s="56"/>
      <c r="G28" s="57"/>
      <c r="H28" s="95">
        <f t="shared" si="0"/>
        <v>0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0">
        <f t="shared" si="1"/>
        <v>0</v>
      </c>
      <c r="T28" s="50">
        <f t="shared" si="2"/>
        <v>0</v>
      </c>
      <c r="U28" s="58">
        <f t="shared" si="3"/>
        <v>0</v>
      </c>
    </row>
    <row r="29" spans="2:21" x14ac:dyDescent="0.25">
      <c r="G29" s="72" t="s">
        <v>54</v>
      </c>
      <c r="H29" s="59">
        <f>SUM(H9:H28)</f>
        <v>0</v>
      </c>
      <c r="I29" s="59">
        <f t="shared" ref="I29:R29" si="4">SUM(I9:I28)</f>
        <v>0</v>
      </c>
      <c r="J29" s="59">
        <f t="shared" si="4"/>
        <v>0</v>
      </c>
      <c r="K29" s="59">
        <f t="shared" si="4"/>
        <v>0</v>
      </c>
      <c r="L29" s="59">
        <f t="shared" si="4"/>
        <v>0</v>
      </c>
      <c r="M29" s="59">
        <f t="shared" si="4"/>
        <v>0</v>
      </c>
      <c r="N29" s="59">
        <f t="shared" si="4"/>
        <v>0</v>
      </c>
      <c r="O29" s="59">
        <f t="shared" si="4"/>
        <v>0</v>
      </c>
      <c r="P29" s="59">
        <f t="shared" si="4"/>
        <v>0</v>
      </c>
      <c r="Q29" s="59">
        <f t="shared" si="4"/>
        <v>0</v>
      </c>
      <c r="R29" s="59">
        <f t="shared" si="4"/>
        <v>0</v>
      </c>
      <c r="S29" s="59">
        <f t="shared" ref="S29" si="5">SUM(S19:S28)</f>
        <v>0</v>
      </c>
      <c r="T29" s="59">
        <f>SUM(T19:T28)</f>
        <v>0</v>
      </c>
      <c r="U29" s="59">
        <f>SUM(U19:U28)</f>
        <v>0</v>
      </c>
    </row>
    <row r="31" spans="2:21" x14ac:dyDescent="0.25">
      <c r="T31" s="60" t="s">
        <v>30</v>
      </c>
    </row>
    <row r="32" spans="2:21" x14ac:dyDescent="0.25">
      <c r="T32" s="60" t="s">
        <v>31</v>
      </c>
    </row>
  </sheetData>
  <mergeCells count="17">
    <mergeCell ref="C2:R2"/>
    <mergeCell ref="C3:R3"/>
    <mergeCell ref="C4:R4"/>
    <mergeCell ref="K7:L7"/>
    <mergeCell ref="M7:N7"/>
    <mergeCell ref="O7:P7"/>
    <mergeCell ref="I7:J7"/>
    <mergeCell ref="Q7:R7"/>
    <mergeCell ref="U7:U8"/>
    <mergeCell ref="B7:B8"/>
    <mergeCell ref="C7:C8"/>
    <mergeCell ref="D7:D8"/>
    <mergeCell ref="E7:E8"/>
    <mergeCell ref="F7:F8"/>
    <mergeCell ref="G7:G8"/>
    <mergeCell ref="H7:H8"/>
    <mergeCell ref="S7:T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2:X28"/>
  <sheetViews>
    <sheetView zoomScale="80" zoomScaleNormal="80" workbookViewId="0">
      <selection activeCell="K11" sqref="K11"/>
    </sheetView>
  </sheetViews>
  <sheetFormatPr baseColWidth="10" defaultRowHeight="15" x14ac:dyDescent="0.25"/>
  <cols>
    <col min="1" max="1" width="2.7109375" style="11" customWidth="1"/>
    <col min="2" max="2" width="31.5703125" style="11" customWidth="1"/>
    <col min="3" max="3" width="18.42578125" style="11" customWidth="1"/>
    <col min="4" max="4" width="30" style="11" customWidth="1"/>
    <col min="5" max="5" width="9.140625" style="11" customWidth="1"/>
    <col min="6" max="6" width="8" style="11" customWidth="1"/>
    <col min="7" max="7" width="14.28515625" style="11" customWidth="1"/>
    <col min="8" max="8" width="10.85546875" style="11" customWidth="1"/>
    <col min="9" max="9" width="11" style="11" customWidth="1"/>
    <col min="10" max="11" width="14.28515625" style="11" customWidth="1"/>
    <col min="12" max="16384" width="11.42578125" style="11"/>
  </cols>
  <sheetData>
    <row r="2" spans="2:24" s="1" customFormat="1" ht="23.25" x14ac:dyDescent="0.35">
      <c r="C2" s="148" t="s">
        <v>68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4" s="1" customFormat="1" ht="23.25" x14ac:dyDescent="0.35">
      <c r="C3" s="148" t="s">
        <v>104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4" s="1" customFormat="1" ht="23.25" x14ac:dyDescent="0.35">
      <c r="C4" s="148" t="s">
        <v>73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4" s="1" customFormat="1" x14ac:dyDescent="0.25"/>
    <row r="6" spans="2:24" s="1" customFormat="1" x14ac:dyDescent="0.25">
      <c r="B6" s="175" t="s">
        <v>33</v>
      </c>
      <c r="C6" s="176" t="s">
        <v>34</v>
      </c>
      <c r="D6" s="176" t="s">
        <v>24</v>
      </c>
      <c r="E6" s="175" t="s">
        <v>38</v>
      </c>
      <c r="F6" s="175" t="s">
        <v>39</v>
      </c>
      <c r="G6" s="175" t="s">
        <v>35</v>
      </c>
      <c r="H6" s="175" t="s">
        <v>32</v>
      </c>
      <c r="I6" s="175" t="s">
        <v>36</v>
      </c>
      <c r="J6" s="175" t="s">
        <v>37</v>
      </c>
      <c r="K6" s="177" t="s">
        <v>3</v>
      </c>
      <c r="L6" s="161" t="str">
        <f>+INSTRUCCIONES!L8</f>
        <v>Universidad de Santander</v>
      </c>
      <c r="M6" s="162"/>
      <c r="N6" s="173" t="str">
        <f>INSTRUCCIONES!L9</f>
        <v>Patrocinador 1</v>
      </c>
      <c r="O6" s="174"/>
      <c r="P6" s="173" t="str">
        <f>INSTRUCCIONES!L10</f>
        <v>Patrocinador 2</v>
      </c>
      <c r="Q6" s="174"/>
      <c r="R6" s="173" t="str">
        <f>INSTRUCCIONES!L11</f>
        <v>Patrocinador 3</v>
      </c>
      <c r="S6" s="174"/>
      <c r="T6" s="173" t="str">
        <f>INSTRUCCIONES!L12</f>
        <v>Patrocinador 4</v>
      </c>
      <c r="U6" s="174"/>
      <c r="V6" s="153" t="s">
        <v>3</v>
      </c>
      <c r="W6" s="154"/>
      <c r="X6" s="157" t="s">
        <v>3</v>
      </c>
    </row>
    <row r="7" spans="2:24" s="1" customFormat="1" ht="19.5" customHeight="1" x14ac:dyDescent="0.25">
      <c r="B7" s="176"/>
      <c r="C7" s="176"/>
      <c r="D7" s="176"/>
      <c r="E7" s="176"/>
      <c r="F7" s="176"/>
      <c r="G7" s="176"/>
      <c r="H7" s="175"/>
      <c r="I7" s="175"/>
      <c r="J7" s="175"/>
      <c r="K7" s="178"/>
      <c r="L7" s="30" t="s">
        <v>2</v>
      </c>
      <c r="M7" s="31" t="s">
        <v>4</v>
      </c>
      <c r="N7" s="30" t="s">
        <v>2</v>
      </c>
      <c r="O7" s="31" t="s">
        <v>4</v>
      </c>
      <c r="P7" s="30" t="s">
        <v>2</v>
      </c>
      <c r="Q7" s="31" t="s">
        <v>4</v>
      </c>
      <c r="R7" s="30" t="s">
        <v>2</v>
      </c>
      <c r="S7" s="31" t="s">
        <v>4</v>
      </c>
      <c r="T7" s="30" t="s">
        <v>2</v>
      </c>
      <c r="U7" s="31" t="s">
        <v>4</v>
      </c>
      <c r="V7" s="155"/>
      <c r="W7" s="156"/>
      <c r="X7" s="158"/>
    </row>
    <row r="8" spans="2:24" s="1" customFormat="1" ht="19.5" customHeight="1" x14ac:dyDescent="0.25">
      <c r="B8" s="73"/>
      <c r="C8" s="73"/>
      <c r="D8" s="73"/>
      <c r="E8" s="73"/>
      <c r="F8" s="73"/>
      <c r="G8" s="73"/>
      <c r="H8" s="74">
        <f>E8*F8*G8</f>
        <v>0</v>
      </c>
      <c r="I8" s="74"/>
      <c r="J8" s="74">
        <f>E8*F8*I8</f>
        <v>0</v>
      </c>
      <c r="K8" s="75">
        <f>+H8+J8</f>
        <v>0</v>
      </c>
      <c r="L8" s="30"/>
      <c r="M8" s="31"/>
      <c r="N8" s="30"/>
      <c r="O8" s="31"/>
      <c r="P8" s="30"/>
      <c r="Q8" s="31"/>
      <c r="R8" s="30"/>
      <c r="S8" s="31"/>
      <c r="T8" s="30"/>
      <c r="U8" s="31"/>
      <c r="V8" s="22">
        <f>+L8+N8+P8+R8+T8</f>
        <v>0</v>
      </c>
      <c r="W8" s="22">
        <f>+M8+O8+Q8+S8+U8</f>
        <v>0</v>
      </c>
      <c r="X8" s="24">
        <f>+V8+W8</f>
        <v>0</v>
      </c>
    </row>
    <row r="9" spans="2:24" s="1" customFormat="1" ht="19.5" customHeight="1" x14ac:dyDescent="0.25">
      <c r="B9" s="73"/>
      <c r="C9" s="73"/>
      <c r="D9" s="73"/>
      <c r="E9" s="73"/>
      <c r="F9" s="73"/>
      <c r="G9" s="73"/>
      <c r="H9" s="74">
        <f t="shared" ref="H9:H26" si="0">E9*F9*G9</f>
        <v>0</v>
      </c>
      <c r="I9" s="74"/>
      <c r="J9" s="74">
        <f t="shared" ref="J9:J26" si="1">E9*F9*I9</f>
        <v>0</v>
      </c>
      <c r="K9" s="106">
        <f t="shared" ref="K9:K26" si="2">+H9+J9</f>
        <v>0</v>
      </c>
      <c r="L9" s="30"/>
      <c r="M9" s="31"/>
      <c r="N9" s="30"/>
      <c r="O9" s="31"/>
      <c r="P9" s="30"/>
      <c r="Q9" s="31"/>
      <c r="R9" s="30"/>
      <c r="S9" s="31"/>
      <c r="T9" s="30"/>
      <c r="U9" s="31"/>
      <c r="V9" s="22">
        <f t="shared" ref="V9:V26" si="3">+L9+N9+P9+R9+T9</f>
        <v>0</v>
      </c>
      <c r="W9" s="22">
        <f t="shared" ref="W9:W26" si="4">+M9+O9+Q9+S9+U9</f>
        <v>0</v>
      </c>
      <c r="X9" s="24">
        <f t="shared" ref="X9:X25" si="5">+V9+W9</f>
        <v>0</v>
      </c>
    </row>
    <row r="10" spans="2:24" s="1" customFormat="1" ht="19.5" customHeight="1" x14ac:dyDescent="0.25">
      <c r="B10" s="73"/>
      <c r="C10" s="73"/>
      <c r="D10" s="73"/>
      <c r="E10" s="73"/>
      <c r="F10" s="73"/>
      <c r="G10" s="73"/>
      <c r="H10" s="74">
        <f t="shared" si="0"/>
        <v>0</v>
      </c>
      <c r="I10" s="74"/>
      <c r="J10" s="74">
        <f t="shared" si="1"/>
        <v>0</v>
      </c>
      <c r="K10" s="106">
        <f t="shared" si="2"/>
        <v>0</v>
      </c>
      <c r="L10" s="30"/>
      <c r="M10" s="31"/>
      <c r="N10" s="30"/>
      <c r="O10" s="31"/>
      <c r="P10" s="30"/>
      <c r="Q10" s="31"/>
      <c r="R10" s="30"/>
      <c r="S10" s="31"/>
      <c r="T10" s="30"/>
      <c r="U10" s="31"/>
      <c r="V10" s="22">
        <f t="shared" si="3"/>
        <v>0</v>
      </c>
      <c r="W10" s="22">
        <f t="shared" si="4"/>
        <v>0</v>
      </c>
      <c r="X10" s="24">
        <f t="shared" si="5"/>
        <v>0</v>
      </c>
    </row>
    <row r="11" spans="2:24" s="1" customFormat="1" ht="19.5" customHeight="1" x14ac:dyDescent="0.25">
      <c r="B11" s="73"/>
      <c r="C11" s="73"/>
      <c r="D11" s="73"/>
      <c r="E11" s="73"/>
      <c r="F11" s="73"/>
      <c r="G11" s="73"/>
      <c r="H11" s="74">
        <f t="shared" si="0"/>
        <v>0</v>
      </c>
      <c r="I11" s="74"/>
      <c r="J11" s="74">
        <f t="shared" si="1"/>
        <v>0</v>
      </c>
      <c r="K11" s="106">
        <f t="shared" si="2"/>
        <v>0</v>
      </c>
      <c r="L11" s="30"/>
      <c r="M11" s="31"/>
      <c r="N11" s="30"/>
      <c r="O11" s="31"/>
      <c r="P11" s="30"/>
      <c r="Q11" s="31"/>
      <c r="R11" s="30"/>
      <c r="S11" s="31"/>
      <c r="T11" s="30"/>
      <c r="U11" s="31"/>
      <c r="V11" s="22">
        <f t="shared" si="3"/>
        <v>0</v>
      </c>
      <c r="W11" s="22">
        <f t="shared" si="4"/>
        <v>0</v>
      </c>
      <c r="X11" s="24">
        <f t="shared" si="5"/>
        <v>0</v>
      </c>
    </row>
    <row r="12" spans="2:24" s="1" customFormat="1" ht="19.5" customHeight="1" x14ac:dyDescent="0.25">
      <c r="B12" s="73"/>
      <c r="C12" s="73"/>
      <c r="D12" s="73"/>
      <c r="E12" s="73"/>
      <c r="F12" s="73"/>
      <c r="G12" s="73"/>
      <c r="H12" s="74">
        <f t="shared" si="0"/>
        <v>0</v>
      </c>
      <c r="I12" s="74"/>
      <c r="J12" s="74">
        <f t="shared" si="1"/>
        <v>0</v>
      </c>
      <c r="K12" s="106">
        <f t="shared" si="2"/>
        <v>0</v>
      </c>
      <c r="L12" s="30"/>
      <c r="M12" s="31"/>
      <c r="N12" s="30"/>
      <c r="O12" s="31"/>
      <c r="P12" s="30"/>
      <c r="Q12" s="31"/>
      <c r="R12" s="30"/>
      <c r="S12" s="31"/>
      <c r="T12" s="30"/>
      <c r="U12" s="31"/>
      <c r="V12" s="22">
        <f t="shared" si="3"/>
        <v>0</v>
      </c>
      <c r="W12" s="22">
        <f t="shared" si="4"/>
        <v>0</v>
      </c>
      <c r="X12" s="24">
        <f t="shared" si="5"/>
        <v>0</v>
      </c>
    </row>
    <row r="13" spans="2:24" s="1" customFormat="1" ht="19.5" customHeight="1" x14ac:dyDescent="0.25">
      <c r="B13" s="73"/>
      <c r="C13" s="73"/>
      <c r="D13" s="73"/>
      <c r="E13" s="73"/>
      <c r="F13" s="73"/>
      <c r="G13" s="73"/>
      <c r="H13" s="74">
        <f t="shared" si="0"/>
        <v>0</v>
      </c>
      <c r="I13" s="74"/>
      <c r="J13" s="74">
        <f t="shared" si="1"/>
        <v>0</v>
      </c>
      <c r="K13" s="106">
        <f t="shared" si="2"/>
        <v>0</v>
      </c>
      <c r="L13" s="30"/>
      <c r="M13" s="31"/>
      <c r="N13" s="30"/>
      <c r="O13" s="31"/>
      <c r="P13" s="30"/>
      <c r="Q13" s="31"/>
      <c r="R13" s="30"/>
      <c r="S13" s="31"/>
      <c r="T13" s="30"/>
      <c r="U13" s="31"/>
      <c r="V13" s="22">
        <f t="shared" si="3"/>
        <v>0</v>
      </c>
      <c r="W13" s="22">
        <f t="shared" si="4"/>
        <v>0</v>
      </c>
      <c r="X13" s="24">
        <f t="shared" si="5"/>
        <v>0</v>
      </c>
    </row>
    <row r="14" spans="2:24" s="1" customFormat="1" ht="19.5" customHeight="1" x14ac:dyDescent="0.25">
      <c r="B14" s="73"/>
      <c r="C14" s="73"/>
      <c r="D14" s="73"/>
      <c r="E14" s="73"/>
      <c r="F14" s="73"/>
      <c r="G14" s="73"/>
      <c r="H14" s="74">
        <f t="shared" si="0"/>
        <v>0</v>
      </c>
      <c r="I14" s="74"/>
      <c r="J14" s="74">
        <f t="shared" si="1"/>
        <v>0</v>
      </c>
      <c r="K14" s="106">
        <f t="shared" si="2"/>
        <v>0</v>
      </c>
      <c r="L14" s="30"/>
      <c r="M14" s="31"/>
      <c r="N14" s="30"/>
      <c r="O14" s="31"/>
      <c r="P14" s="30"/>
      <c r="Q14" s="31"/>
      <c r="R14" s="30"/>
      <c r="S14" s="31"/>
      <c r="T14" s="30"/>
      <c r="U14" s="31"/>
      <c r="V14" s="22">
        <f t="shared" si="3"/>
        <v>0</v>
      </c>
      <c r="W14" s="22">
        <f t="shared" si="4"/>
        <v>0</v>
      </c>
      <c r="X14" s="24">
        <f t="shared" si="5"/>
        <v>0</v>
      </c>
    </row>
    <row r="15" spans="2:24" s="1" customFormat="1" ht="19.5" customHeight="1" x14ac:dyDescent="0.25">
      <c r="B15" s="73"/>
      <c r="C15" s="73"/>
      <c r="D15" s="73"/>
      <c r="E15" s="73"/>
      <c r="F15" s="73"/>
      <c r="G15" s="73"/>
      <c r="H15" s="74">
        <f t="shared" si="0"/>
        <v>0</v>
      </c>
      <c r="I15" s="74"/>
      <c r="J15" s="74">
        <f t="shared" si="1"/>
        <v>0</v>
      </c>
      <c r="K15" s="106">
        <f t="shared" si="2"/>
        <v>0</v>
      </c>
      <c r="L15" s="30"/>
      <c r="M15" s="31"/>
      <c r="N15" s="30"/>
      <c r="O15" s="31"/>
      <c r="P15" s="30"/>
      <c r="Q15" s="31"/>
      <c r="R15" s="30"/>
      <c r="S15" s="31"/>
      <c r="T15" s="30"/>
      <c r="U15" s="31"/>
      <c r="V15" s="22">
        <f t="shared" si="3"/>
        <v>0</v>
      </c>
      <c r="W15" s="22">
        <f t="shared" si="4"/>
        <v>0</v>
      </c>
      <c r="X15" s="24">
        <f t="shared" si="5"/>
        <v>0</v>
      </c>
    </row>
    <row r="16" spans="2:24" s="1" customFormat="1" ht="19.5" customHeight="1" x14ac:dyDescent="0.25">
      <c r="B16" s="73"/>
      <c r="C16" s="73"/>
      <c r="D16" s="73"/>
      <c r="E16" s="73"/>
      <c r="F16" s="73"/>
      <c r="G16" s="73"/>
      <c r="H16" s="74">
        <f t="shared" si="0"/>
        <v>0</v>
      </c>
      <c r="I16" s="74"/>
      <c r="J16" s="74">
        <f t="shared" si="1"/>
        <v>0</v>
      </c>
      <c r="K16" s="106">
        <f t="shared" si="2"/>
        <v>0</v>
      </c>
      <c r="L16" s="30"/>
      <c r="M16" s="31"/>
      <c r="N16" s="30"/>
      <c r="O16" s="31"/>
      <c r="P16" s="30"/>
      <c r="Q16" s="31"/>
      <c r="R16" s="30"/>
      <c r="S16" s="31"/>
      <c r="T16" s="30"/>
      <c r="U16" s="31"/>
      <c r="V16" s="22">
        <f t="shared" si="3"/>
        <v>0</v>
      </c>
      <c r="W16" s="22">
        <f t="shared" si="4"/>
        <v>0</v>
      </c>
      <c r="X16" s="24">
        <f t="shared" si="5"/>
        <v>0</v>
      </c>
    </row>
    <row r="17" spans="2:24" s="1" customFormat="1" x14ac:dyDescent="0.25">
      <c r="B17" s="3"/>
      <c r="C17" s="3"/>
      <c r="D17" s="3"/>
      <c r="E17" s="3"/>
      <c r="F17" s="3"/>
      <c r="G17" s="5"/>
      <c r="H17" s="74">
        <f t="shared" si="0"/>
        <v>0</v>
      </c>
      <c r="I17" s="74"/>
      <c r="J17" s="74">
        <f t="shared" si="1"/>
        <v>0</v>
      </c>
      <c r="K17" s="106">
        <f t="shared" si="2"/>
        <v>0</v>
      </c>
      <c r="L17" s="6"/>
      <c r="M17" s="23"/>
      <c r="N17" s="6"/>
      <c r="O17" s="6"/>
      <c r="P17" s="6"/>
      <c r="Q17" s="6"/>
      <c r="R17" s="6"/>
      <c r="S17" s="6"/>
      <c r="T17" s="6"/>
      <c r="U17" s="6"/>
      <c r="V17" s="22">
        <f t="shared" si="3"/>
        <v>0</v>
      </c>
      <c r="W17" s="22">
        <f t="shared" si="4"/>
        <v>0</v>
      </c>
      <c r="X17" s="24">
        <f t="shared" si="5"/>
        <v>0</v>
      </c>
    </row>
    <row r="18" spans="2:24" s="1" customFormat="1" x14ac:dyDescent="0.25">
      <c r="B18" s="3"/>
      <c r="C18" s="3"/>
      <c r="D18" s="3"/>
      <c r="E18" s="3"/>
      <c r="F18" s="3"/>
      <c r="G18" s="5"/>
      <c r="H18" s="74">
        <f t="shared" si="0"/>
        <v>0</v>
      </c>
      <c r="I18" s="74"/>
      <c r="J18" s="74">
        <f t="shared" si="1"/>
        <v>0</v>
      </c>
      <c r="K18" s="106">
        <f t="shared" si="2"/>
        <v>0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22">
        <f t="shared" si="3"/>
        <v>0</v>
      </c>
      <c r="W18" s="22">
        <f t="shared" si="4"/>
        <v>0</v>
      </c>
      <c r="X18" s="24">
        <f t="shared" si="5"/>
        <v>0</v>
      </c>
    </row>
    <row r="19" spans="2:24" s="1" customFormat="1" x14ac:dyDescent="0.25">
      <c r="B19" s="3"/>
      <c r="C19" s="3"/>
      <c r="D19" s="3"/>
      <c r="E19" s="3"/>
      <c r="F19" s="3"/>
      <c r="G19" s="5"/>
      <c r="H19" s="74">
        <f t="shared" si="0"/>
        <v>0</v>
      </c>
      <c r="I19" s="74"/>
      <c r="J19" s="74">
        <f t="shared" si="1"/>
        <v>0</v>
      </c>
      <c r="K19" s="106">
        <f t="shared" si="2"/>
        <v>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22">
        <f t="shared" si="3"/>
        <v>0</v>
      </c>
      <c r="W19" s="22">
        <f t="shared" si="4"/>
        <v>0</v>
      </c>
      <c r="X19" s="24">
        <f t="shared" si="5"/>
        <v>0</v>
      </c>
    </row>
    <row r="20" spans="2:24" s="1" customFormat="1" x14ac:dyDescent="0.25">
      <c r="B20" s="3"/>
      <c r="C20" s="3"/>
      <c r="D20" s="3"/>
      <c r="E20" s="3"/>
      <c r="F20" s="3"/>
      <c r="G20" s="5"/>
      <c r="H20" s="74">
        <f t="shared" si="0"/>
        <v>0</v>
      </c>
      <c r="I20" s="74"/>
      <c r="J20" s="74">
        <f t="shared" si="1"/>
        <v>0</v>
      </c>
      <c r="K20" s="106">
        <f t="shared" si="2"/>
        <v>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22">
        <f t="shared" si="3"/>
        <v>0</v>
      </c>
      <c r="W20" s="22">
        <f t="shared" si="4"/>
        <v>0</v>
      </c>
      <c r="X20" s="24">
        <f t="shared" si="5"/>
        <v>0</v>
      </c>
    </row>
    <row r="21" spans="2:24" s="1" customFormat="1" x14ac:dyDescent="0.25">
      <c r="B21" s="3"/>
      <c r="C21" s="3"/>
      <c r="D21" s="3"/>
      <c r="E21" s="3"/>
      <c r="F21" s="3"/>
      <c r="G21" s="5"/>
      <c r="H21" s="74">
        <f t="shared" si="0"/>
        <v>0</v>
      </c>
      <c r="I21" s="74"/>
      <c r="J21" s="74">
        <f t="shared" si="1"/>
        <v>0</v>
      </c>
      <c r="K21" s="106">
        <f t="shared" si="2"/>
        <v>0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22">
        <f t="shared" si="3"/>
        <v>0</v>
      </c>
      <c r="W21" s="22">
        <f t="shared" si="4"/>
        <v>0</v>
      </c>
      <c r="X21" s="24">
        <f t="shared" si="5"/>
        <v>0</v>
      </c>
    </row>
    <row r="22" spans="2:24" s="1" customFormat="1" x14ac:dyDescent="0.25">
      <c r="B22" s="3"/>
      <c r="C22" s="3"/>
      <c r="D22" s="3"/>
      <c r="E22" s="3"/>
      <c r="F22" s="3"/>
      <c r="G22" s="5"/>
      <c r="H22" s="74">
        <f t="shared" si="0"/>
        <v>0</v>
      </c>
      <c r="I22" s="74"/>
      <c r="J22" s="74">
        <f t="shared" si="1"/>
        <v>0</v>
      </c>
      <c r="K22" s="106">
        <f t="shared" si="2"/>
        <v>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22">
        <f t="shared" si="3"/>
        <v>0</v>
      </c>
      <c r="W22" s="22">
        <f t="shared" si="4"/>
        <v>0</v>
      </c>
      <c r="X22" s="24">
        <f t="shared" si="5"/>
        <v>0</v>
      </c>
    </row>
    <row r="23" spans="2:24" s="1" customFormat="1" x14ac:dyDescent="0.25">
      <c r="B23" s="3"/>
      <c r="C23" s="3"/>
      <c r="D23" s="3"/>
      <c r="E23" s="3"/>
      <c r="F23" s="3"/>
      <c r="G23" s="5"/>
      <c r="H23" s="74">
        <f t="shared" si="0"/>
        <v>0</v>
      </c>
      <c r="I23" s="74"/>
      <c r="J23" s="74">
        <f t="shared" si="1"/>
        <v>0</v>
      </c>
      <c r="K23" s="106">
        <f t="shared" si="2"/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22">
        <f t="shared" si="3"/>
        <v>0</v>
      </c>
      <c r="W23" s="22">
        <f t="shared" si="4"/>
        <v>0</v>
      </c>
      <c r="X23" s="24">
        <f t="shared" si="5"/>
        <v>0</v>
      </c>
    </row>
    <row r="24" spans="2:24" s="1" customFormat="1" x14ac:dyDescent="0.25">
      <c r="B24" s="3"/>
      <c r="C24" s="3"/>
      <c r="D24" s="3"/>
      <c r="E24" s="3"/>
      <c r="F24" s="3"/>
      <c r="G24" s="5"/>
      <c r="H24" s="74">
        <f t="shared" si="0"/>
        <v>0</v>
      </c>
      <c r="I24" s="74"/>
      <c r="J24" s="74">
        <f t="shared" si="1"/>
        <v>0</v>
      </c>
      <c r="K24" s="106">
        <f t="shared" si="2"/>
        <v>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22">
        <f t="shared" si="3"/>
        <v>0</v>
      </c>
      <c r="W24" s="22">
        <f t="shared" si="4"/>
        <v>0</v>
      </c>
      <c r="X24" s="24">
        <f t="shared" si="5"/>
        <v>0</v>
      </c>
    </row>
    <row r="25" spans="2:24" s="1" customFormat="1" x14ac:dyDescent="0.25">
      <c r="B25" s="3"/>
      <c r="C25" s="3"/>
      <c r="D25" s="3"/>
      <c r="E25" s="3"/>
      <c r="F25" s="3"/>
      <c r="G25" s="5"/>
      <c r="H25" s="74">
        <f t="shared" si="0"/>
        <v>0</v>
      </c>
      <c r="I25" s="74"/>
      <c r="J25" s="74">
        <f t="shared" si="1"/>
        <v>0</v>
      </c>
      <c r="K25" s="106">
        <f t="shared" si="2"/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22">
        <f t="shared" si="3"/>
        <v>0</v>
      </c>
      <c r="W25" s="22">
        <f t="shared" si="4"/>
        <v>0</v>
      </c>
      <c r="X25" s="24">
        <f t="shared" si="5"/>
        <v>0</v>
      </c>
    </row>
    <row r="26" spans="2:24" s="1" customFormat="1" x14ac:dyDescent="0.25">
      <c r="B26" s="3"/>
      <c r="C26" s="3"/>
      <c r="D26" s="3"/>
      <c r="E26" s="3"/>
      <c r="F26" s="3"/>
      <c r="G26" s="5"/>
      <c r="H26" s="74">
        <f t="shared" si="0"/>
        <v>0</v>
      </c>
      <c r="I26" s="74"/>
      <c r="J26" s="74">
        <f t="shared" si="1"/>
        <v>0</v>
      </c>
      <c r="K26" s="106">
        <f t="shared" si="2"/>
        <v>0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22">
        <f t="shared" si="3"/>
        <v>0</v>
      </c>
      <c r="W26" s="22">
        <f t="shared" si="4"/>
        <v>0</v>
      </c>
      <c r="X26" s="24">
        <f>+V26+W26</f>
        <v>0</v>
      </c>
    </row>
    <row r="27" spans="2:24" s="1" customFormat="1" x14ac:dyDescent="0.25">
      <c r="L27" s="76">
        <f>SUM(L8:L26)</f>
        <v>0</v>
      </c>
      <c r="M27" s="76">
        <f t="shared" ref="M27:U27" si="6">SUM(M8:M26)</f>
        <v>0</v>
      </c>
      <c r="N27" s="76">
        <f t="shared" si="6"/>
        <v>0</v>
      </c>
      <c r="O27" s="76">
        <f t="shared" si="6"/>
        <v>0</v>
      </c>
      <c r="P27" s="76">
        <f t="shared" si="6"/>
        <v>0</v>
      </c>
      <c r="Q27" s="76">
        <f t="shared" si="6"/>
        <v>0</v>
      </c>
      <c r="R27" s="76">
        <f t="shared" si="6"/>
        <v>0</v>
      </c>
      <c r="S27" s="76">
        <f t="shared" si="6"/>
        <v>0</v>
      </c>
      <c r="T27" s="76">
        <f t="shared" si="6"/>
        <v>0</v>
      </c>
      <c r="U27" s="76">
        <f t="shared" si="6"/>
        <v>0</v>
      </c>
      <c r="V27" s="76">
        <f t="shared" ref="V27:X27" si="7">SUM(V17:V26)</f>
        <v>0</v>
      </c>
      <c r="W27" s="76">
        <f t="shared" si="7"/>
        <v>0</v>
      </c>
      <c r="X27" s="76">
        <f t="shared" si="7"/>
        <v>0</v>
      </c>
    </row>
    <row r="28" spans="2:24" s="1" customFormat="1" x14ac:dyDescent="0.25"/>
  </sheetData>
  <mergeCells count="20">
    <mergeCell ref="C6:C7"/>
    <mergeCell ref="V6:W7"/>
    <mergeCell ref="E6:E7"/>
    <mergeCell ref="B6:B7"/>
    <mergeCell ref="C2:T2"/>
    <mergeCell ref="C3:T3"/>
    <mergeCell ref="C4:T4"/>
    <mergeCell ref="K6:K7"/>
    <mergeCell ref="N6:O6"/>
    <mergeCell ref="P6:Q6"/>
    <mergeCell ref="R6:S6"/>
    <mergeCell ref="D6:D7"/>
    <mergeCell ref="X6:X7"/>
    <mergeCell ref="G6:G7"/>
    <mergeCell ref="H6:H7"/>
    <mergeCell ref="F6:F7"/>
    <mergeCell ref="I6:I7"/>
    <mergeCell ref="J6:J7"/>
    <mergeCell ref="L6:M6"/>
    <mergeCell ref="T6:U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T31"/>
  <sheetViews>
    <sheetView zoomScale="80" zoomScaleNormal="80" workbookViewId="0">
      <selection activeCell="S32" sqref="S32"/>
    </sheetView>
  </sheetViews>
  <sheetFormatPr baseColWidth="10" defaultRowHeight="15" x14ac:dyDescent="0.25"/>
  <cols>
    <col min="1" max="1" width="4.5703125" style="1" customWidth="1"/>
    <col min="2" max="2" width="33.5703125" style="1" customWidth="1"/>
    <col min="3" max="3" width="32" style="1" customWidth="1"/>
    <col min="4" max="16384" width="11.42578125" style="1"/>
  </cols>
  <sheetData>
    <row r="2" spans="2:20" ht="23.25" x14ac:dyDescent="0.35">
      <c r="C2" s="148" t="s">
        <v>68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2:20" ht="23.25" x14ac:dyDescent="0.35">
      <c r="C3" s="148" t="s">
        <v>104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0" ht="23.25" x14ac:dyDescent="0.35">
      <c r="C4" s="148" t="s">
        <v>74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6" spans="2:20" ht="16.5" customHeight="1" x14ac:dyDescent="0.25">
      <c r="B6" s="20"/>
    </row>
    <row r="7" spans="2:20" ht="15" customHeight="1" x14ac:dyDescent="0.25">
      <c r="B7" s="176" t="s">
        <v>40</v>
      </c>
      <c r="C7" s="179" t="s">
        <v>24</v>
      </c>
      <c r="D7" s="181" t="s">
        <v>41</v>
      </c>
      <c r="E7" s="179" t="s">
        <v>20</v>
      </c>
      <c r="F7" s="179" t="s">
        <v>63</v>
      </c>
      <c r="G7" s="179" t="s">
        <v>3</v>
      </c>
      <c r="H7" s="161" t="str">
        <f>+INSTRUCCIONES!L8</f>
        <v>Universidad de Santander</v>
      </c>
      <c r="I7" s="162"/>
      <c r="J7" s="173" t="str">
        <f>INSTRUCCIONES!L9</f>
        <v>Patrocinador 1</v>
      </c>
      <c r="K7" s="174"/>
      <c r="L7" s="173" t="str">
        <f>INSTRUCCIONES!L10</f>
        <v>Patrocinador 2</v>
      </c>
      <c r="M7" s="184"/>
      <c r="N7" s="173" t="str">
        <f>INSTRUCCIONES!L11</f>
        <v>Patrocinador 3</v>
      </c>
      <c r="O7" s="184"/>
      <c r="P7" s="173" t="str">
        <f>INSTRUCCIONES!L12</f>
        <v>Patrocinador 4</v>
      </c>
      <c r="Q7" s="184"/>
      <c r="R7" s="161" t="s">
        <v>3</v>
      </c>
      <c r="S7" s="183"/>
      <c r="T7" s="157" t="s">
        <v>3</v>
      </c>
    </row>
    <row r="8" spans="2:20" x14ac:dyDescent="0.25">
      <c r="B8" s="176"/>
      <c r="C8" s="180"/>
      <c r="D8" s="182"/>
      <c r="E8" s="180"/>
      <c r="F8" s="180"/>
      <c r="G8" s="180"/>
      <c r="H8" s="30" t="s">
        <v>2</v>
      </c>
      <c r="I8" s="31" t="s">
        <v>4</v>
      </c>
      <c r="J8" s="30" t="s">
        <v>2</v>
      </c>
      <c r="K8" s="31" t="s">
        <v>4</v>
      </c>
      <c r="L8" s="30" t="s">
        <v>2</v>
      </c>
      <c r="M8" s="31" t="s">
        <v>4</v>
      </c>
      <c r="N8" s="30" t="s">
        <v>2</v>
      </c>
      <c r="O8" s="31" t="s">
        <v>4</v>
      </c>
      <c r="P8" s="30" t="s">
        <v>2</v>
      </c>
      <c r="Q8" s="31" t="s">
        <v>4</v>
      </c>
      <c r="R8" s="90"/>
      <c r="S8" s="90"/>
      <c r="T8" s="158"/>
    </row>
    <row r="9" spans="2:20" x14ac:dyDescent="0.25">
      <c r="B9" s="73"/>
      <c r="C9" s="77"/>
      <c r="D9" s="78"/>
      <c r="E9" s="77"/>
      <c r="F9" s="77"/>
      <c r="G9" s="77">
        <f>E9*F9</f>
        <v>0</v>
      </c>
      <c r="H9" s="30"/>
      <c r="I9" s="31"/>
      <c r="J9" s="30"/>
      <c r="K9" s="31"/>
      <c r="L9" s="30"/>
      <c r="M9" s="31"/>
      <c r="N9" s="30"/>
      <c r="O9" s="31"/>
      <c r="P9" s="30"/>
      <c r="Q9" s="31"/>
      <c r="R9" s="22">
        <f>+H9+J9+L9+N9+P9</f>
        <v>0</v>
      </c>
      <c r="S9" s="22">
        <f>+I9+K9+M9+O9+Q9</f>
        <v>0</v>
      </c>
      <c r="T9" s="24">
        <f>+R9+S9</f>
        <v>0</v>
      </c>
    </row>
    <row r="10" spans="2:20" x14ac:dyDescent="0.25">
      <c r="B10" s="73"/>
      <c r="C10" s="77"/>
      <c r="D10" s="78"/>
      <c r="E10" s="77"/>
      <c r="F10" s="77"/>
      <c r="G10" s="77">
        <f t="shared" ref="G10:G30" si="0">E10*F10</f>
        <v>0</v>
      </c>
      <c r="H10" s="30"/>
      <c r="I10" s="31"/>
      <c r="J10" s="30"/>
      <c r="K10" s="31"/>
      <c r="L10" s="30"/>
      <c r="M10" s="31"/>
      <c r="N10" s="30"/>
      <c r="O10" s="31"/>
      <c r="P10" s="30"/>
      <c r="Q10" s="31"/>
      <c r="R10" s="22">
        <f t="shared" ref="R10:R30" si="1">+H10+J10+L10+N10+P10</f>
        <v>0</v>
      </c>
      <c r="S10" s="22">
        <f t="shared" ref="S10:S30" si="2">+I10+K10+M10+O10+Q10</f>
        <v>0</v>
      </c>
      <c r="T10" s="24">
        <f t="shared" ref="T10:T30" si="3">+R10+S10</f>
        <v>0</v>
      </c>
    </row>
    <row r="11" spans="2:20" x14ac:dyDescent="0.25">
      <c r="B11" s="73"/>
      <c r="C11" s="77"/>
      <c r="D11" s="78"/>
      <c r="E11" s="77"/>
      <c r="F11" s="77"/>
      <c r="G11" s="77">
        <f t="shared" si="0"/>
        <v>0</v>
      </c>
      <c r="H11" s="30"/>
      <c r="I11" s="31"/>
      <c r="J11" s="30"/>
      <c r="K11" s="31"/>
      <c r="L11" s="30"/>
      <c r="M11" s="31"/>
      <c r="N11" s="30"/>
      <c r="O11" s="31"/>
      <c r="P11" s="30"/>
      <c r="Q11" s="31"/>
      <c r="R11" s="22">
        <f t="shared" si="1"/>
        <v>0</v>
      </c>
      <c r="S11" s="22">
        <f t="shared" si="2"/>
        <v>0</v>
      </c>
      <c r="T11" s="24">
        <f t="shared" si="3"/>
        <v>0</v>
      </c>
    </row>
    <row r="12" spans="2:20" x14ac:dyDescent="0.25">
      <c r="B12" s="73"/>
      <c r="C12" s="77"/>
      <c r="D12" s="78"/>
      <c r="E12" s="77"/>
      <c r="F12" s="77"/>
      <c r="G12" s="77">
        <f t="shared" si="0"/>
        <v>0</v>
      </c>
      <c r="H12" s="30"/>
      <c r="I12" s="31"/>
      <c r="J12" s="30"/>
      <c r="K12" s="31"/>
      <c r="L12" s="30"/>
      <c r="M12" s="31"/>
      <c r="N12" s="30"/>
      <c r="O12" s="31"/>
      <c r="P12" s="30"/>
      <c r="Q12" s="31"/>
      <c r="R12" s="22">
        <f t="shared" si="1"/>
        <v>0</v>
      </c>
      <c r="S12" s="22">
        <f t="shared" si="2"/>
        <v>0</v>
      </c>
      <c r="T12" s="24">
        <f t="shared" si="3"/>
        <v>0</v>
      </c>
    </row>
    <row r="13" spans="2:20" x14ac:dyDescent="0.25">
      <c r="B13" s="73"/>
      <c r="C13" s="77"/>
      <c r="D13" s="78"/>
      <c r="E13" s="77"/>
      <c r="F13" s="77"/>
      <c r="G13" s="77">
        <f t="shared" si="0"/>
        <v>0</v>
      </c>
      <c r="H13" s="30"/>
      <c r="I13" s="31"/>
      <c r="J13" s="30"/>
      <c r="K13" s="31"/>
      <c r="L13" s="30"/>
      <c r="M13" s="31"/>
      <c r="N13" s="30"/>
      <c r="O13" s="31"/>
      <c r="P13" s="30"/>
      <c r="Q13" s="31"/>
      <c r="R13" s="22">
        <f t="shared" si="1"/>
        <v>0</v>
      </c>
      <c r="S13" s="22">
        <f t="shared" si="2"/>
        <v>0</v>
      </c>
      <c r="T13" s="24">
        <f t="shared" si="3"/>
        <v>0</v>
      </c>
    </row>
    <row r="14" spans="2:20" x14ac:dyDescent="0.25">
      <c r="B14" s="73"/>
      <c r="C14" s="77"/>
      <c r="D14" s="78"/>
      <c r="E14" s="77"/>
      <c r="F14" s="77"/>
      <c r="G14" s="77">
        <f t="shared" si="0"/>
        <v>0</v>
      </c>
      <c r="H14" s="30"/>
      <c r="I14" s="31"/>
      <c r="J14" s="30"/>
      <c r="K14" s="31"/>
      <c r="L14" s="30"/>
      <c r="M14" s="31"/>
      <c r="N14" s="30"/>
      <c r="O14" s="31"/>
      <c r="P14" s="30"/>
      <c r="Q14" s="31"/>
      <c r="R14" s="22">
        <f t="shared" si="1"/>
        <v>0</v>
      </c>
      <c r="S14" s="22">
        <f t="shared" si="2"/>
        <v>0</v>
      </c>
      <c r="T14" s="24">
        <f t="shared" si="3"/>
        <v>0</v>
      </c>
    </row>
    <row r="15" spans="2:20" x14ac:dyDescent="0.25">
      <c r="B15" s="73"/>
      <c r="C15" s="77"/>
      <c r="D15" s="78"/>
      <c r="E15" s="77"/>
      <c r="F15" s="77"/>
      <c r="G15" s="77">
        <f t="shared" si="0"/>
        <v>0</v>
      </c>
      <c r="H15" s="30"/>
      <c r="I15" s="31"/>
      <c r="J15" s="30"/>
      <c r="K15" s="31"/>
      <c r="L15" s="30"/>
      <c r="M15" s="31"/>
      <c r="N15" s="30"/>
      <c r="O15" s="31"/>
      <c r="P15" s="30"/>
      <c r="Q15" s="31"/>
      <c r="R15" s="22">
        <f t="shared" si="1"/>
        <v>0</v>
      </c>
      <c r="S15" s="22">
        <f t="shared" si="2"/>
        <v>0</v>
      </c>
      <c r="T15" s="24">
        <f t="shared" si="3"/>
        <v>0</v>
      </c>
    </row>
    <row r="16" spans="2:20" x14ac:dyDescent="0.25">
      <c r="B16" s="73"/>
      <c r="C16" s="77"/>
      <c r="D16" s="78"/>
      <c r="E16" s="77"/>
      <c r="F16" s="77"/>
      <c r="G16" s="77">
        <f t="shared" si="0"/>
        <v>0</v>
      </c>
      <c r="H16" s="30"/>
      <c r="I16" s="31"/>
      <c r="J16" s="30"/>
      <c r="K16" s="31"/>
      <c r="L16" s="30"/>
      <c r="M16" s="31"/>
      <c r="N16" s="30"/>
      <c r="O16" s="31"/>
      <c r="P16" s="30"/>
      <c r="Q16" s="31"/>
      <c r="R16" s="22">
        <f t="shared" si="1"/>
        <v>0</v>
      </c>
      <c r="S16" s="22">
        <f t="shared" si="2"/>
        <v>0</v>
      </c>
      <c r="T16" s="24">
        <f t="shared" si="3"/>
        <v>0</v>
      </c>
    </row>
    <row r="17" spans="2:20" x14ac:dyDescent="0.25">
      <c r="B17" s="73"/>
      <c r="C17" s="77"/>
      <c r="D17" s="78"/>
      <c r="E17" s="77"/>
      <c r="F17" s="77"/>
      <c r="G17" s="77">
        <f t="shared" si="0"/>
        <v>0</v>
      </c>
      <c r="H17" s="30"/>
      <c r="I17" s="31"/>
      <c r="J17" s="30"/>
      <c r="K17" s="31"/>
      <c r="L17" s="30"/>
      <c r="M17" s="31"/>
      <c r="N17" s="30"/>
      <c r="O17" s="31"/>
      <c r="P17" s="30"/>
      <c r="Q17" s="31"/>
      <c r="R17" s="22">
        <f t="shared" si="1"/>
        <v>0</v>
      </c>
      <c r="S17" s="22">
        <f t="shared" si="2"/>
        <v>0</v>
      </c>
      <c r="T17" s="24">
        <f t="shared" si="3"/>
        <v>0</v>
      </c>
    </row>
    <row r="18" spans="2:20" x14ac:dyDescent="0.25">
      <c r="B18" s="73"/>
      <c r="C18" s="77"/>
      <c r="D18" s="78"/>
      <c r="E18" s="77"/>
      <c r="F18" s="77"/>
      <c r="G18" s="77">
        <f t="shared" si="0"/>
        <v>0</v>
      </c>
      <c r="H18" s="30"/>
      <c r="I18" s="31"/>
      <c r="J18" s="30"/>
      <c r="K18" s="31"/>
      <c r="L18" s="30"/>
      <c r="M18" s="31"/>
      <c r="N18" s="30"/>
      <c r="O18" s="31"/>
      <c r="P18" s="30"/>
      <c r="Q18" s="31"/>
      <c r="R18" s="22">
        <f t="shared" si="1"/>
        <v>0</v>
      </c>
      <c r="S18" s="22">
        <f t="shared" si="2"/>
        <v>0</v>
      </c>
      <c r="T18" s="24">
        <f t="shared" si="3"/>
        <v>0</v>
      </c>
    </row>
    <row r="19" spans="2:20" x14ac:dyDescent="0.25">
      <c r="B19" s="73"/>
      <c r="C19" s="77"/>
      <c r="D19" s="78"/>
      <c r="E19" s="77"/>
      <c r="F19" s="77"/>
      <c r="G19" s="77">
        <f t="shared" si="0"/>
        <v>0</v>
      </c>
      <c r="H19" s="30"/>
      <c r="I19" s="31"/>
      <c r="J19" s="30"/>
      <c r="K19" s="31"/>
      <c r="L19" s="30"/>
      <c r="M19" s="31"/>
      <c r="N19" s="30"/>
      <c r="O19" s="31"/>
      <c r="P19" s="30"/>
      <c r="Q19" s="31"/>
      <c r="R19" s="22">
        <f t="shared" si="1"/>
        <v>0</v>
      </c>
      <c r="S19" s="22">
        <f t="shared" si="2"/>
        <v>0</v>
      </c>
      <c r="T19" s="24">
        <f t="shared" si="3"/>
        <v>0</v>
      </c>
    </row>
    <row r="20" spans="2:20" x14ac:dyDescent="0.25">
      <c r="B20" s="73"/>
      <c r="C20" s="77"/>
      <c r="D20" s="78"/>
      <c r="E20" s="77"/>
      <c r="F20" s="77"/>
      <c r="G20" s="77">
        <f t="shared" si="0"/>
        <v>0</v>
      </c>
      <c r="H20" s="30"/>
      <c r="I20" s="31"/>
      <c r="J20" s="30"/>
      <c r="K20" s="31"/>
      <c r="L20" s="30"/>
      <c r="M20" s="31"/>
      <c r="N20" s="30"/>
      <c r="O20" s="31"/>
      <c r="P20" s="30"/>
      <c r="Q20" s="31"/>
      <c r="R20" s="22">
        <f t="shared" si="1"/>
        <v>0</v>
      </c>
      <c r="S20" s="22">
        <f t="shared" si="2"/>
        <v>0</v>
      </c>
      <c r="T20" s="24">
        <f t="shared" si="3"/>
        <v>0</v>
      </c>
    </row>
    <row r="21" spans="2:20" x14ac:dyDescent="0.25">
      <c r="B21" s="73"/>
      <c r="C21" s="77"/>
      <c r="D21" s="78"/>
      <c r="E21" s="77"/>
      <c r="F21" s="77"/>
      <c r="G21" s="77">
        <f t="shared" si="0"/>
        <v>0</v>
      </c>
      <c r="H21" s="30"/>
      <c r="I21" s="31"/>
      <c r="J21" s="30"/>
      <c r="K21" s="31"/>
      <c r="L21" s="30"/>
      <c r="M21" s="31"/>
      <c r="N21" s="30"/>
      <c r="O21" s="31"/>
      <c r="P21" s="30"/>
      <c r="Q21" s="31"/>
      <c r="R21" s="22">
        <f t="shared" si="1"/>
        <v>0</v>
      </c>
      <c r="S21" s="22">
        <f t="shared" si="2"/>
        <v>0</v>
      </c>
      <c r="T21" s="24">
        <f t="shared" si="3"/>
        <v>0</v>
      </c>
    </row>
    <row r="22" spans="2:20" x14ac:dyDescent="0.25">
      <c r="B22" s="73"/>
      <c r="C22" s="77"/>
      <c r="D22" s="78"/>
      <c r="E22" s="77"/>
      <c r="F22" s="77"/>
      <c r="G22" s="77">
        <f t="shared" si="0"/>
        <v>0</v>
      </c>
      <c r="H22" s="30"/>
      <c r="I22" s="31"/>
      <c r="J22" s="30"/>
      <c r="K22" s="31"/>
      <c r="L22" s="30"/>
      <c r="M22" s="31"/>
      <c r="N22" s="30"/>
      <c r="O22" s="31"/>
      <c r="P22" s="30"/>
      <c r="Q22" s="31"/>
      <c r="R22" s="22">
        <f t="shared" si="1"/>
        <v>0</v>
      </c>
      <c r="S22" s="22">
        <f t="shared" si="2"/>
        <v>0</v>
      </c>
      <c r="T22" s="24">
        <f t="shared" si="3"/>
        <v>0</v>
      </c>
    </row>
    <row r="23" spans="2:20" x14ac:dyDescent="0.25">
      <c r="B23" s="3"/>
      <c r="C23" s="3"/>
      <c r="D23" s="3"/>
      <c r="E23" s="3"/>
      <c r="F23" s="5"/>
      <c r="G23" s="77">
        <f t="shared" si="0"/>
        <v>0</v>
      </c>
      <c r="H23" s="6"/>
      <c r="I23" s="23"/>
      <c r="J23" s="6"/>
      <c r="K23" s="6"/>
      <c r="L23" s="6"/>
      <c r="M23" s="6"/>
      <c r="N23" s="6"/>
      <c r="O23" s="6"/>
      <c r="P23" s="6"/>
      <c r="Q23" s="6"/>
      <c r="R23" s="22">
        <f t="shared" si="1"/>
        <v>0</v>
      </c>
      <c r="S23" s="22">
        <f t="shared" si="2"/>
        <v>0</v>
      </c>
      <c r="T23" s="24">
        <f t="shared" si="3"/>
        <v>0</v>
      </c>
    </row>
    <row r="24" spans="2:20" x14ac:dyDescent="0.25">
      <c r="B24" s="3"/>
      <c r="C24" s="3"/>
      <c r="D24" s="3"/>
      <c r="E24" s="3"/>
      <c r="F24" s="5"/>
      <c r="G24" s="77">
        <f t="shared" si="0"/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22">
        <f t="shared" si="1"/>
        <v>0</v>
      </c>
      <c r="S24" s="22">
        <f t="shared" si="2"/>
        <v>0</v>
      </c>
      <c r="T24" s="24">
        <f t="shared" si="3"/>
        <v>0</v>
      </c>
    </row>
    <row r="25" spans="2:20" x14ac:dyDescent="0.25">
      <c r="B25" s="3"/>
      <c r="C25" s="3"/>
      <c r="D25" s="3"/>
      <c r="E25" s="3"/>
      <c r="F25" s="5"/>
      <c r="G25" s="77">
        <f t="shared" si="0"/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22">
        <f t="shared" si="1"/>
        <v>0</v>
      </c>
      <c r="S25" s="22">
        <f t="shared" si="2"/>
        <v>0</v>
      </c>
      <c r="T25" s="24">
        <f t="shared" si="3"/>
        <v>0</v>
      </c>
    </row>
    <row r="26" spans="2:20" x14ac:dyDescent="0.25">
      <c r="B26" s="3"/>
      <c r="C26" s="3"/>
      <c r="D26" s="3"/>
      <c r="E26" s="3"/>
      <c r="F26" s="5"/>
      <c r="G26" s="77">
        <f t="shared" si="0"/>
        <v>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22">
        <f t="shared" si="1"/>
        <v>0</v>
      </c>
      <c r="S26" s="22">
        <f t="shared" si="2"/>
        <v>0</v>
      </c>
      <c r="T26" s="24">
        <f t="shared" si="3"/>
        <v>0</v>
      </c>
    </row>
    <row r="27" spans="2:20" x14ac:dyDescent="0.25">
      <c r="B27" s="3"/>
      <c r="C27" s="3"/>
      <c r="D27" s="3"/>
      <c r="E27" s="3"/>
      <c r="F27" s="5"/>
      <c r="G27" s="77">
        <f t="shared" si="0"/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22">
        <f t="shared" si="1"/>
        <v>0</v>
      </c>
      <c r="S27" s="22">
        <f t="shared" si="2"/>
        <v>0</v>
      </c>
      <c r="T27" s="24">
        <f t="shared" si="3"/>
        <v>0</v>
      </c>
    </row>
    <row r="28" spans="2:20" x14ac:dyDescent="0.25">
      <c r="B28" s="3"/>
      <c r="C28" s="3"/>
      <c r="D28" s="3"/>
      <c r="E28" s="3"/>
      <c r="F28" s="5"/>
      <c r="G28" s="77">
        <f t="shared" si="0"/>
        <v>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22">
        <f t="shared" si="1"/>
        <v>0</v>
      </c>
      <c r="S28" s="22">
        <f t="shared" si="2"/>
        <v>0</v>
      </c>
      <c r="T28" s="24">
        <f t="shared" si="3"/>
        <v>0</v>
      </c>
    </row>
    <row r="29" spans="2:20" x14ac:dyDescent="0.25">
      <c r="B29" s="3"/>
      <c r="C29" s="3"/>
      <c r="D29" s="3"/>
      <c r="E29" s="3"/>
      <c r="F29" s="5"/>
      <c r="G29" s="77">
        <f t="shared" si="0"/>
        <v>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22">
        <f t="shared" si="1"/>
        <v>0</v>
      </c>
      <c r="S29" s="22">
        <f t="shared" si="2"/>
        <v>0</v>
      </c>
      <c r="T29" s="24">
        <f t="shared" si="3"/>
        <v>0</v>
      </c>
    </row>
    <row r="30" spans="2:20" x14ac:dyDescent="0.25">
      <c r="B30" s="3"/>
      <c r="C30" s="3"/>
      <c r="D30" s="3"/>
      <c r="E30" s="3"/>
      <c r="F30" s="5"/>
      <c r="G30" s="77">
        <f t="shared" si="0"/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22">
        <f t="shared" si="1"/>
        <v>0</v>
      </c>
      <c r="S30" s="22">
        <f t="shared" si="2"/>
        <v>0</v>
      </c>
      <c r="T30" s="24">
        <f t="shared" si="3"/>
        <v>0</v>
      </c>
    </row>
    <row r="31" spans="2:20" x14ac:dyDescent="0.25">
      <c r="H31" s="42">
        <f>SUM(H9:H30)</f>
        <v>0</v>
      </c>
      <c r="I31" s="42">
        <f t="shared" ref="I31:Q31" si="4">SUM(I9:I30)</f>
        <v>0</v>
      </c>
      <c r="J31" s="42">
        <f t="shared" si="4"/>
        <v>0</v>
      </c>
      <c r="K31" s="42">
        <f t="shared" si="4"/>
        <v>0</v>
      </c>
      <c r="L31" s="42">
        <f t="shared" si="4"/>
        <v>0</v>
      </c>
      <c r="M31" s="42">
        <f t="shared" si="4"/>
        <v>0</v>
      </c>
      <c r="N31" s="42">
        <f t="shared" si="4"/>
        <v>0</v>
      </c>
      <c r="O31" s="42">
        <f t="shared" si="4"/>
        <v>0</v>
      </c>
      <c r="P31" s="42">
        <f t="shared" si="4"/>
        <v>0</v>
      </c>
      <c r="Q31" s="42">
        <f t="shared" si="4"/>
        <v>0</v>
      </c>
      <c r="R31" s="22">
        <f>SUM(R9:R30)</f>
        <v>0</v>
      </c>
      <c r="S31" s="22">
        <f>SUM(S9:S30)</f>
        <v>0</v>
      </c>
      <c r="T31" s="22">
        <f t="shared" ref="T31" si="5">SUM(T9:T30)</f>
        <v>0</v>
      </c>
    </row>
  </sheetData>
  <mergeCells count="16">
    <mergeCell ref="C2:R2"/>
    <mergeCell ref="C3:R3"/>
    <mergeCell ref="C4:R4"/>
    <mergeCell ref="J7:K7"/>
    <mergeCell ref="L7:M7"/>
    <mergeCell ref="N7:O7"/>
    <mergeCell ref="T7:T8"/>
    <mergeCell ref="B7:B8"/>
    <mergeCell ref="C7:C8"/>
    <mergeCell ref="D7:D8"/>
    <mergeCell ref="E7:E8"/>
    <mergeCell ref="F7:F8"/>
    <mergeCell ref="G7:G8"/>
    <mergeCell ref="R7:S7"/>
    <mergeCell ref="H7:I7"/>
    <mergeCell ref="P7:Q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Z V T T W F y v f 8 i o A A A A + g A A A B I A H A B D b 2 5 m a W c v U G F j a 2 F n Z S 5 4 b W w g o h g A K K A U A A A A A A A A A A A A A A A A A A A A A A A A A A A A h Y 9 L D o I w G I S v Q r q n L 4 O v / J Q F W 4 k m J s Z t A x U a o R h a L H d z 4 Z G 8 g i S K u n M 5 M 9 / i m 8 f t D s n Q 1 M F V d V a 3 J k Y M U x Q o k 7 e F N m W M e n c K l y g R s J P 5 W Z Y q G G F j 1 4 M t Y l Q 5 d 1 k T 4 r 3 H f o b b r i S c U k a O 2 W a f V 6 q R 6 A P r / 3 C o j X X S 5 A o J O L x k B M d z h i O 2 4 j j i n C + A T A N k 2 n w h P j p j C u S n h L S v X d 8 p o W y Y b o F M E c j 7 h 3 g C U E s D B B Q A A g A I A G V U 0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l V N N Y K I p H u A 4 A A A A R A A A A E w A c A E Z v c m 1 1 b G F z L 1 N l Y 3 R p b 2 4 x L m 0 g o h g A K K A U A A A A A A A A A A A A A A A A A A A A A A A A A A A A K 0 5 N L s n M z 1 M I h t C G 1 g B Q S w E C L Q A U A A I A C A B l V N N Y X K 9 / y K g A A A D 6 A A A A E g A A A A A A A A A A A A A A A A A A A A A A Q 2 9 u Z m l n L 1 B h Y 2 t h Z 2 U u e G 1 s U E s B A i 0 A F A A C A A g A Z V T T W A / K 6 a u k A A A A 6 Q A A A B M A A A A A A A A A A A A A A A A A 9 A A A A F t D b 2 5 0 Z W 5 0 X 1 R 5 c G V z X S 5 4 b W x Q S w E C L Q A U A A I A C A B l V N N Y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n b s 5 K 0 3 Z 0 C F W e B r 5 g e x N w A A A A A C A A A A A A A D Z g A A w A A A A B A A A A D q 3 f m 7 U y 6 E c U t i B g t A p 4 M M A A A A A A S A A A C g A A A A E A A A A O a k 6 4 Q K / a U W O c i + 6 l s d d s R Q A A A A 8 Q 3 d s n z C 1 C e y t A h 1 j v R 5 y i I l N d c 4 s b C t t h o U d B z w E X 6 q d w M y T E v o 5 A V Q O 6 p 4 k o L L x z h 8 2 f v b 7 q C 1 e / W A W 9 h I l 0 I h x / V N 1 n Z z G U N 8 W m c B 6 c k U A A A A 4 x z A H 8 L + p I d O G o X 1 h X 1 M a 6 3 r Y w k = < / D a t a M a s h u p > 
</file>

<file path=customXml/itemProps1.xml><?xml version="1.0" encoding="utf-8"?>
<ds:datastoreItem xmlns:ds="http://schemas.openxmlformats.org/officeDocument/2006/customXml" ds:itemID="{FC53E3A3-A6EC-4FAA-9105-91FBA42648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INSTRUCCIONES</vt:lpstr>
      <vt:lpstr>GENERAL</vt:lpstr>
      <vt:lpstr>SIGIIP</vt:lpstr>
      <vt:lpstr>01. Personal_cientifico</vt:lpstr>
      <vt:lpstr>02. Equipos Com_Soft</vt:lpstr>
      <vt:lpstr>03. Materiales_Insumos</vt:lpstr>
      <vt:lpstr>04. Servicios_Tecnologicos</vt:lpstr>
      <vt:lpstr>05. Salidas de Campo</vt:lpstr>
      <vt:lpstr>06. Bibliografia_Publicaciones</vt:lpstr>
      <vt:lpstr>07. Otros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wlizarazo</dc:creator>
  <cp:lastModifiedBy>wlizarazo</cp:lastModifiedBy>
  <dcterms:created xsi:type="dcterms:W3CDTF">2024-06-19T13:52:10Z</dcterms:created>
  <dcterms:modified xsi:type="dcterms:W3CDTF">2026-06-10T16:27:12Z</dcterms:modified>
</cp:coreProperties>
</file>