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PROYECTOS ESTRATEGICOS\VICE_INVESTIGACIÓN\CONV_INTER_2026\I+D+i\"/>
    </mc:Choice>
  </mc:AlternateContent>
  <bookViews>
    <workbookView xWindow="0" yWindow="0" windowWidth="28800" windowHeight="12000" tabRatio="840" activeTab="9"/>
  </bookViews>
  <sheets>
    <sheet name="INSTRUCCIONES" sheetId="13" r:id="rId1"/>
    <sheet name="GENERAL" sheetId="1" r:id="rId2"/>
    <sheet name="SIGIIP" sheetId="12" r:id="rId3"/>
    <sheet name="01. Personal_cientifico" sheetId="2" r:id="rId4"/>
    <sheet name="02. Equipos Com_Soft" sheetId="11" r:id="rId5"/>
    <sheet name="03. Materiales_Insumos" sheetId="6" r:id="rId6"/>
    <sheet name="04. Servicios_Tecnologicos" sheetId="7" r:id="rId7"/>
    <sheet name="05. Salidas de Campo" sheetId="8" r:id="rId8"/>
    <sheet name="06. Bibliografia_Publicaciones" sheetId="9" r:id="rId9"/>
    <sheet name="07. Otros" sheetId="10" r:id="rId10"/>
    <sheet name="Hoja5" sheetId="5" state="hidden" r:id="rId11"/>
  </sheets>
  <definedNames>
    <definedName name="_xlnm._FilterDatabase" localSheetId="3" hidden="1">'01. Personal_cientifico'!$B$16:$AD$28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0" i="7" l="1"/>
  <c r="K20" i="7"/>
  <c r="O8" i="2"/>
  <c r="O9" i="2"/>
  <c r="O10" i="2"/>
  <c r="O11" i="2"/>
  <c r="O12" i="2"/>
  <c r="O13" i="2"/>
  <c r="O14" i="2"/>
  <c r="O7" i="2"/>
  <c r="I29" i="10" l="1"/>
  <c r="I51" i="10" s="1"/>
  <c r="I72" i="10" s="1"/>
  <c r="I91" i="10" s="1"/>
  <c r="Y8" i="10"/>
  <c r="Y29" i="10" s="1"/>
  <c r="Y51" i="10" s="1"/>
  <c r="Y72" i="10" s="1"/>
  <c r="Y91" i="10" s="1"/>
  <c r="U8" i="10"/>
  <c r="U29" i="10" s="1"/>
  <c r="U51" i="10" s="1"/>
  <c r="U72" i="10" s="1"/>
  <c r="U91" i="10" s="1"/>
  <c r="Q8" i="10"/>
  <c r="Q29" i="10" s="1"/>
  <c r="Q51" i="10" s="1"/>
  <c r="Q72" i="10" s="1"/>
  <c r="Q91" i="10" s="1"/>
  <c r="M8" i="10"/>
  <c r="M29" i="10" s="1"/>
  <c r="M51" i="10" s="1"/>
  <c r="M72" i="10" s="1"/>
  <c r="M91" i="10" s="1"/>
  <c r="I8" i="10"/>
  <c r="I30" i="9"/>
  <c r="I46" i="9" s="1"/>
  <c r="I62" i="9" s="1"/>
  <c r="I76" i="9" s="1"/>
  <c r="Y14" i="9"/>
  <c r="Y30" i="9" s="1"/>
  <c r="Y46" i="9" s="1"/>
  <c r="Y62" i="9" s="1"/>
  <c r="Y76" i="9" s="1"/>
  <c r="U14" i="9"/>
  <c r="U30" i="9" s="1"/>
  <c r="U46" i="9" s="1"/>
  <c r="U62" i="9" s="1"/>
  <c r="U76" i="9" s="1"/>
  <c r="Q14" i="9"/>
  <c r="Q30" i="9" s="1"/>
  <c r="Q46" i="9" s="1"/>
  <c r="Q62" i="9" s="1"/>
  <c r="Q76" i="9" s="1"/>
  <c r="M14" i="9"/>
  <c r="M30" i="9" s="1"/>
  <c r="M46" i="9" s="1"/>
  <c r="M62" i="9" s="1"/>
  <c r="M76" i="9" s="1"/>
  <c r="I14" i="9"/>
  <c r="U34" i="8"/>
  <c r="U51" i="8" s="1"/>
  <c r="U68" i="8" s="1"/>
  <c r="U84" i="8" s="1"/>
  <c r="M34" i="8"/>
  <c r="M51" i="8" s="1"/>
  <c r="M68" i="8" s="1"/>
  <c r="M84" i="8" s="1"/>
  <c r="AC17" i="8"/>
  <c r="AC34" i="8" s="1"/>
  <c r="AC51" i="8" s="1"/>
  <c r="AC68" i="8" s="1"/>
  <c r="AC84" i="8" s="1"/>
  <c r="Y17" i="8"/>
  <c r="Y34" i="8" s="1"/>
  <c r="Y51" i="8" s="1"/>
  <c r="Y68" i="8" s="1"/>
  <c r="Y84" i="8" s="1"/>
  <c r="U17" i="8"/>
  <c r="Q17" i="8"/>
  <c r="Q34" i="8" s="1"/>
  <c r="Q51" i="8" s="1"/>
  <c r="Q68" i="8" s="1"/>
  <c r="Q84" i="8" s="1"/>
  <c r="M17" i="8"/>
  <c r="R25" i="7"/>
  <c r="R42" i="7" s="1"/>
  <c r="R60" i="7" s="1"/>
  <c r="R76" i="7" s="1"/>
  <c r="V25" i="7"/>
  <c r="V42" i="7" s="1"/>
  <c r="V60" i="7" s="1"/>
  <c r="V76" i="7" s="1"/>
  <c r="J25" i="7"/>
  <c r="J42" i="7" s="1"/>
  <c r="J60" i="7" s="1"/>
  <c r="J76" i="7" s="1"/>
  <c r="Z7" i="7"/>
  <c r="Z25" i="7" s="1"/>
  <c r="Z42" i="7" s="1"/>
  <c r="Z60" i="7" s="1"/>
  <c r="Z76" i="7" s="1"/>
  <c r="V7" i="7"/>
  <c r="R7" i="7"/>
  <c r="N7" i="7"/>
  <c r="N25" i="7" s="1"/>
  <c r="N42" i="7" s="1"/>
  <c r="N60" i="7" s="1"/>
  <c r="N76" i="7" s="1"/>
  <c r="J7" i="7"/>
  <c r="N50" i="6"/>
  <c r="N92" i="6" s="1"/>
  <c r="N134" i="6" s="1"/>
  <c r="N176" i="6" s="1"/>
  <c r="R50" i="6"/>
  <c r="R92" i="6" s="1"/>
  <c r="R134" i="6" s="1"/>
  <c r="R176" i="6" s="1"/>
  <c r="V50" i="6"/>
  <c r="V92" i="6" s="1"/>
  <c r="V134" i="6" s="1"/>
  <c r="V176" i="6" s="1"/>
  <c r="Z50" i="6"/>
  <c r="Z92" i="6" s="1"/>
  <c r="Z134" i="6" s="1"/>
  <c r="Z176" i="6" s="1"/>
  <c r="Z8" i="6"/>
  <c r="V8" i="6"/>
  <c r="R8" i="6"/>
  <c r="N8" i="6"/>
  <c r="J8" i="6"/>
  <c r="J50" i="6" s="1"/>
  <c r="J92" i="6" s="1"/>
  <c r="J134" i="6" s="1"/>
  <c r="J176" i="6" s="1"/>
  <c r="R46" i="11"/>
  <c r="R84" i="11" s="1"/>
  <c r="R122" i="11" s="1"/>
  <c r="R158" i="11" s="1"/>
  <c r="V46" i="11"/>
  <c r="V84" i="11" s="1"/>
  <c r="V122" i="11" s="1"/>
  <c r="V158" i="11" s="1"/>
  <c r="Z8" i="11"/>
  <c r="Z46" i="11" s="1"/>
  <c r="Z84" i="11" s="1"/>
  <c r="Z122" i="11" s="1"/>
  <c r="Z158" i="11" s="1"/>
  <c r="V8" i="11"/>
  <c r="R8" i="11"/>
  <c r="N8" i="11"/>
  <c r="N46" i="11" s="1"/>
  <c r="N84" i="11" s="1"/>
  <c r="N122" i="11" s="1"/>
  <c r="N158" i="11" s="1"/>
  <c r="J8" i="11"/>
  <c r="J46" i="11" s="1"/>
  <c r="J84" i="11" s="1"/>
  <c r="J122" i="11" s="1"/>
  <c r="J158" i="11" s="1"/>
  <c r="P32" i="2"/>
  <c r="P47" i="2" s="1"/>
  <c r="P62" i="2" s="1"/>
  <c r="P76" i="2" s="1"/>
  <c r="X17" i="2"/>
  <c r="X32" i="2" s="1"/>
  <c r="X47" i="2" s="1"/>
  <c r="X62" i="2" s="1"/>
  <c r="X76" i="2" s="1"/>
  <c r="T17" i="2"/>
  <c r="T32" i="2" s="1"/>
  <c r="T47" i="2" s="1"/>
  <c r="T62" i="2" s="1"/>
  <c r="T76" i="2" s="1"/>
  <c r="P17" i="2"/>
  <c r="L17" i="2"/>
  <c r="L32" i="2" s="1"/>
  <c r="L47" i="2" s="1"/>
  <c r="L62" i="2" s="1"/>
  <c r="L76" i="2" s="1"/>
  <c r="H17" i="2"/>
  <c r="H32" i="2" s="1"/>
  <c r="H47" i="2" s="1"/>
  <c r="H62" i="2" s="1"/>
  <c r="H76" i="2" s="1"/>
  <c r="E77" i="12"/>
  <c r="E61" i="12"/>
  <c r="E46" i="12"/>
  <c r="E31" i="12"/>
  <c r="E17" i="12"/>
  <c r="U43" i="1"/>
  <c r="U61" i="1" s="1"/>
  <c r="U80" i="1" s="1"/>
  <c r="U99" i="1" s="1"/>
  <c r="Q43" i="1"/>
  <c r="Q61" i="1" s="1"/>
  <c r="Q80" i="1" s="1"/>
  <c r="Q99" i="1" s="1"/>
  <c r="M43" i="1"/>
  <c r="M61" i="1" s="1"/>
  <c r="M80" i="1" s="1"/>
  <c r="M99" i="1" s="1"/>
  <c r="I43" i="1"/>
  <c r="I61" i="1" s="1"/>
  <c r="I80" i="1" s="1"/>
  <c r="I99" i="1" s="1"/>
  <c r="E43" i="1"/>
  <c r="E61" i="1" s="1"/>
  <c r="E80" i="1" s="1"/>
  <c r="E99" i="1" s="1"/>
  <c r="Z26" i="2"/>
  <c r="Z28" i="2" s="1"/>
  <c r="W46" i="1" s="1"/>
  <c r="X26" i="2"/>
  <c r="X28" i="2" s="1"/>
  <c r="U46" i="1" s="1"/>
  <c r="F24" i="2"/>
  <c r="P24" i="2" s="1"/>
  <c r="F25" i="2"/>
  <c r="T25" i="2" s="1"/>
  <c r="F26" i="2"/>
  <c r="G26" i="2" s="1"/>
  <c r="E10" i="12"/>
  <c r="F10" i="12"/>
  <c r="G10" i="12"/>
  <c r="I10" i="12" s="1"/>
  <c r="E11" i="12"/>
  <c r="G11" i="12"/>
  <c r="E12" i="12"/>
  <c r="F12" i="12"/>
  <c r="G12" i="12"/>
  <c r="H12" i="12"/>
  <c r="F9" i="12"/>
  <c r="H9" i="12"/>
  <c r="G31" i="1"/>
  <c r="G35" i="1" s="1"/>
  <c r="J86" i="1"/>
  <c r="K86" i="1"/>
  <c r="L86" i="1"/>
  <c r="M86" i="1"/>
  <c r="N86" i="1"/>
  <c r="O86" i="1"/>
  <c r="P86" i="1"/>
  <c r="Q86" i="1"/>
  <c r="U86" i="1"/>
  <c r="J67" i="1"/>
  <c r="K67" i="1"/>
  <c r="L67" i="1"/>
  <c r="M67" i="1"/>
  <c r="N67" i="1"/>
  <c r="O67" i="1"/>
  <c r="P67" i="1"/>
  <c r="Q67" i="1"/>
  <c r="U67" i="1"/>
  <c r="F32" i="1"/>
  <c r="I32" i="1"/>
  <c r="I33" i="1"/>
  <c r="I34" i="1"/>
  <c r="J34" i="1"/>
  <c r="K34" i="1"/>
  <c r="J31" i="1"/>
  <c r="G108" i="1"/>
  <c r="I108" i="1"/>
  <c r="J108" i="1"/>
  <c r="K108" i="1"/>
  <c r="R108" i="1"/>
  <c r="S108" i="1"/>
  <c r="T108" i="1"/>
  <c r="U108" i="1"/>
  <c r="V108" i="1"/>
  <c r="G107" i="1"/>
  <c r="I107" i="1"/>
  <c r="Q107" i="1"/>
  <c r="R107" i="1"/>
  <c r="T107" i="1"/>
  <c r="U107" i="1"/>
  <c r="V107" i="1"/>
  <c r="W107" i="1"/>
  <c r="L106" i="1"/>
  <c r="M106" i="1"/>
  <c r="N106" i="1"/>
  <c r="O106" i="1"/>
  <c r="P106" i="1"/>
  <c r="Q106" i="1"/>
  <c r="R106" i="1"/>
  <c r="S106" i="1"/>
  <c r="W106" i="1"/>
  <c r="G105" i="1"/>
  <c r="H105" i="1"/>
  <c r="I105" i="1"/>
  <c r="J105" i="1"/>
  <c r="K105" i="1"/>
  <c r="L105" i="1"/>
  <c r="M105" i="1"/>
  <c r="Q105" i="1"/>
  <c r="R105" i="1"/>
  <c r="S105" i="1"/>
  <c r="I104" i="1"/>
  <c r="J104" i="1"/>
  <c r="F103" i="1"/>
  <c r="R103" i="1"/>
  <c r="S103" i="1"/>
  <c r="T103" i="1"/>
  <c r="U103" i="1"/>
  <c r="V103" i="1"/>
  <c r="W103" i="1"/>
  <c r="X103" i="1"/>
  <c r="E103" i="1"/>
  <c r="L102" i="1"/>
  <c r="M102" i="1"/>
  <c r="N102" i="1"/>
  <c r="O102" i="1"/>
  <c r="P102" i="1"/>
  <c r="F89" i="1"/>
  <c r="G89" i="1"/>
  <c r="Q89" i="1"/>
  <c r="R89" i="1"/>
  <c r="S89" i="1"/>
  <c r="T89" i="1"/>
  <c r="U89" i="1"/>
  <c r="V89" i="1"/>
  <c r="W89" i="1"/>
  <c r="X89" i="1"/>
  <c r="F88" i="1"/>
  <c r="G88" i="1"/>
  <c r="I88" i="1"/>
  <c r="J88" i="1"/>
  <c r="K88" i="1"/>
  <c r="N88" i="1"/>
  <c r="X88" i="1"/>
  <c r="I87" i="1"/>
  <c r="J87" i="1"/>
  <c r="K87" i="1"/>
  <c r="L87" i="1"/>
  <c r="M87" i="1"/>
  <c r="N87" i="1"/>
  <c r="O87" i="1"/>
  <c r="P87" i="1"/>
  <c r="Q87" i="1"/>
  <c r="F85" i="1"/>
  <c r="G85" i="1"/>
  <c r="H85" i="1"/>
  <c r="I85" i="1"/>
  <c r="J85" i="1"/>
  <c r="K85" i="1"/>
  <c r="L85" i="1"/>
  <c r="M85" i="1"/>
  <c r="N85" i="1"/>
  <c r="O85" i="1"/>
  <c r="P85" i="1"/>
  <c r="Q85" i="1"/>
  <c r="R85" i="1"/>
  <c r="V85" i="1"/>
  <c r="W85" i="1"/>
  <c r="X85" i="1"/>
  <c r="H84" i="1"/>
  <c r="I84" i="1"/>
  <c r="J84" i="1"/>
  <c r="K84" i="1"/>
  <c r="L84" i="1"/>
  <c r="M84" i="1"/>
  <c r="N84" i="1"/>
  <c r="O84" i="1"/>
  <c r="P84" i="1"/>
  <c r="Q84" i="1"/>
  <c r="R84" i="1"/>
  <c r="S84" i="1"/>
  <c r="T84" i="1"/>
  <c r="U84" i="1"/>
  <c r="V84" i="1"/>
  <c r="W84" i="1"/>
  <c r="J83" i="1"/>
  <c r="K83" i="1"/>
  <c r="L83" i="1"/>
  <c r="M83" i="1"/>
  <c r="N83" i="1"/>
  <c r="O83" i="1"/>
  <c r="P83" i="1"/>
  <c r="T83" i="1"/>
  <c r="U83" i="1"/>
  <c r="W83" i="1"/>
  <c r="X83" i="1"/>
  <c r="L70" i="1"/>
  <c r="M70" i="1"/>
  <c r="N70" i="1"/>
  <c r="U70" i="1"/>
  <c r="V70" i="1"/>
  <c r="X70" i="1"/>
  <c r="E70" i="1"/>
  <c r="M69" i="1"/>
  <c r="N69" i="1"/>
  <c r="O69" i="1"/>
  <c r="P69" i="1"/>
  <c r="Q69" i="1"/>
  <c r="S69" i="1"/>
  <c r="T69" i="1"/>
  <c r="W69" i="1"/>
  <c r="X69" i="1"/>
  <c r="F68" i="1"/>
  <c r="G68" i="1"/>
  <c r="I68" i="1"/>
  <c r="J68" i="1"/>
  <c r="K68" i="1"/>
  <c r="L68" i="1"/>
  <c r="M68" i="1"/>
  <c r="N68" i="1"/>
  <c r="O68" i="1"/>
  <c r="G66" i="1"/>
  <c r="H66" i="1"/>
  <c r="I66" i="1"/>
  <c r="J66" i="1"/>
  <c r="K66" i="1"/>
  <c r="L66" i="1"/>
  <c r="M66" i="1"/>
  <c r="N66" i="1"/>
  <c r="O66" i="1"/>
  <c r="P66" i="1"/>
  <c r="Q66" i="1"/>
  <c r="E66" i="1"/>
  <c r="F65" i="1"/>
  <c r="G65" i="1"/>
  <c r="H65" i="1"/>
  <c r="I65" i="1"/>
  <c r="J65" i="1"/>
  <c r="K65" i="1"/>
  <c r="L65" i="1"/>
  <c r="M65" i="1"/>
  <c r="N65" i="1"/>
  <c r="O65" i="1"/>
  <c r="P65" i="1"/>
  <c r="Q65" i="1"/>
  <c r="R65" i="1"/>
  <c r="U65" i="1"/>
  <c r="V65" i="1"/>
  <c r="W65" i="1"/>
  <c r="X65" i="1"/>
  <c r="F64" i="1"/>
  <c r="N64" i="1"/>
  <c r="O64" i="1"/>
  <c r="U64" i="1"/>
  <c r="V64" i="1"/>
  <c r="O52" i="1"/>
  <c r="P52" i="1"/>
  <c r="Q52" i="1"/>
  <c r="R52" i="1"/>
  <c r="F51" i="1"/>
  <c r="G51" i="1"/>
  <c r="K51" i="1"/>
  <c r="M51" i="1"/>
  <c r="X51" i="1"/>
  <c r="E51" i="1"/>
  <c r="F50" i="1"/>
  <c r="G50" i="1"/>
  <c r="L50" i="1"/>
  <c r="M50" i="1"/>
  <c r="N50" i="1"/>
  <c r="O50" i="1"/>
  <c r="P50" i="1"/>
  <c r="Q50" i="1"/>
  <c r="R50" i="1"/>
  <c r="S50" i="1"/>
  <c r="T50" i="1"/>
  <c r="U50" i="1"/>
  <c r="V50" i="1"/>
  <c r="W50" i="1"/>
  <c r="X50" i="1"/>
  <c r="I49" i="1"/>
  <c r="J49" i="1"/>
  <c r="K49" i="1"/>
  <c r="L49" i="1"/>
  <c r="M49" i="1"/>
  <c r="O49" i="1"/>
  <c r="Q49" i="1"/>
  <c r="S49" i="1"/>
  <c r="T49" i="1"/>
  <c r="U49" i="1"/>
  <c r="F47" i="1"/>
  <c r="G47" i="1"/>
  <c r="H47" i="1"/>
  <c r="Q47" i="1"/>
  <c r="R47" i="1"/>
  <c r="S47" i="1"/>
  <c r="T47" i="1"/>
  <c r="U47" i="1"/>
  <c r="V47" i="1"/>
  <c r="W47" i="1"/>
  <c r="X47" i="1"/>
  <c r="E47" i="1"/>
  <c r="J46" i="1"/>
  <c r="L46" i="1"/>
  <c r="N46" i="1"/>
  <c r="V46" i="1"/>
  <c r="AD75" i="10"/>
  <c r="J88" i="10"/>
  <c r="F108" i="1" s="1"/>
  <c r="J94" i="10"/>
  <c r="F19" i="1" s="1"/>
  <c r="F26" i="12" s="1"/>
  <c r="AB88" i="10"/>
  <c r="X108" i="1" s="1"/>
  <c r="AA88" i="10"/>
  <c r="W108" i="1" s="1"/>
  <c r="Z88" i="10"/>
  <c r="Y88" i="10"/>
  <c r="X88" i="10"/>
  <c r="W88" i="10"/>
  <c r="V88" i="10"/>
  <c r="U88" i="10"/>
  <c r="Q108" i="1" s="1"/>
  <c r="T88" i="10"/>
  <c r="P108" i="1" s="1"/>
  <c r="S88" i="10"/>
  <c r="O108" i="1" s="1"/>
  <c r="R88" i="10"/>
  <c r="N108" i="1" s="1"/>
  <c r="Q88" i="10"/>
  <c r="M108" i="1" s="1"/>
  <c r="P88" i="10"/>
  <c r="L108" i="1" s="1"/>
  <c r="O88" i="10"/>
  <c r="N88" i="10"/>
  <c r="M88" i="10"/>
  <c r="K88" i="10"/>
  <c r="I88" i="10"/>
  <c r="E108" i="1" s="1"/>
  <c r="AD87" i="10"/>
  <c r="AC87" i="10"/>
  <c r="AE87" i="10" s="1"/>
  <c r="AD86" i="10"/>
  <c r="AC86" i="10"/>
  <c r="AE86" i="10" s="1"/>
  <c r="AD85" i="10"/>
  <c r="AC85" i="10"/>
  <c r="AE85" i="10" s="1"/>
  <c r="AD84" i="10"/>
  <c r="AC84" i="10"/>
  <c r="AE84" i="10" s="1"/>
  <c r="AD83" i="10"/>
  <c r="AC83" i="10"/>
  <c r="AE83" i="10" s="1"/>
  <c r="AD82" i="10"/>
  <c r="AE82" i="10" s="1"/>
  <c r="AC82" i="10"/>
  <c r="AD81" i="10"/>
  <c r="AC81" i="10"/>
  <c r="AE81" i="10" s="1"/>
  <c r="AE80" i="10"/>
  <c r="AD80" i="10"/>
  <c r="AC80" i="10"/>
  <c r="AD79" i="10"/>
  <c r="AC79" i="10"/>
  <c r="AE79" i="10" s="1"/>
  <c r="AD78" i="10"/>
  <c r="AC78" i="10"/>
  <c r="AE78" i="10" s="1"/>
  <c r="AD77" i="10"/>
  <c r="AC77" i="10"/>
  <c r="AE77" i="10" s="1"/>
  <c r="AC76" i="10"/>
  <c r="AD76" i="10"/>
  <c r="AC75" i="10"/>
  <c r="AB67" i="10"/>
  <c r="AA67" i="10"/>
  <c r="Z67" i="10"/>
  <c r="Y67" i="10"/>
  <c r="X67" i="10"/>
  <c r="W67" i="10"/>
  <c r="V67" i="10"/>
  <c r="U67" i="10"/>
  <c r="T67" i="10"/>
  <c r="P89" i="1" s="1"/>
  <c r="S67" i="10"/>
  <c r="O89" i="1" s="1"/>
  <c r="R67" i="10"/>
  <c r="N89" i="1" s="1"/>
  <c r="Q67" i="10"/>
  <c r="M89" i="1" s="1"/>
  <c r="P67" i="10"/>
  <c r="L89" i="1" s="1"/>
  <c r="O67" i="10"/>
  <c r="O94" i="10" s="1"/>
  <c r="K19" i="1" s="1"/>
  <c r="G40" i="12" s="1"/>
  <c r="N67" i="10"/>
  <c r="N94" i="10" s="1"/>
  <c r="J19" i="1" s="1"/>
  <c r="F40" i="12" s="1"/>
  <c r="M67" i="10"/>
  <c r="I89" i="1" s="1"/>
  <c r="K67" i="10"/>
  <c r="K94" i="10" s="1"/>
  <c r="G19" i="1" s="1"/>
  <c r="G26" i="12" s="1"/>
  <c r="I67" i="10"/>
  <c r="E89" i="1" s="1"/>
  <c r="AD66" i="10"/>
  <c r="AE66" i="10" s="1"/>
  <c r="AC66" i="10"/>
  <c r="AD65" i="10"/>
  <c r="AC65" i="10"/>
  <c r="AE65" i="10" s="1"/>
  <c r="AD64" i="10"/>
  <c r="AC64" i="10"/>
  <c r="AE64" i="10" s="1"/>
  <c r="AD63" i="10"/>
  <c r="AC63" i="10"/>
  <c r="AE63" i="10" s="1"/>
  <c r="AD62" i="10"/>
  <c r="AC62" i="10"/>
  <c r="AE62" i="10" s="1"/>
  <c r="AD61" i="10"/>
  <c r="AE61" i="10" s="1"/>
  <c r="AC61" i="10"/>
  <c r="AD60" i="10"/>
  <c r="AC60" i="10"/>
  <c r="AE60" i="10" s="1"/>
  <c r="AE59" i="10"/>
  <c r="AD59" i="10"/>
  <c r="AC59" i="10"/>
  <c r="AD58" i="10"/>
  <c r="AC58" i="10"/>
  <c r="AE58" i="10" s="1"/>
  <c r="AD57" i="10"/>
  <c r="AC57" i="10"/>
  <c r="AE57" i="10" s="1"/>
  <c r="AD56" i="10"/>
  <c r="AC56" i="10"/>
  <c r="AC55" i="10"/>
  <c r="AD55" i="10"/>
  <c r="AC54" i="10"/>
  <c r="J67" i="10"/>
  <c r="AB45" i="10"/>
  <c r="AA45" i="10"/>
  <c r="W70" i="1" s="1"/>
  <c r="Z45" i="10"/>
  <c r="Y45" i="10"/>
  <c r="X45" i="10"/>
  <c r="T70" i="1" s="1"/>
  <c r="W45" i="10"/>
  <c r="S70" i="1" s="1"/>
  <c r="V45" i="10"/>
  <c r="R70" i="1" s="1"/>
  <c r="U45" i="10"/>
  <c r="Q70" i="1" s="1"/>
  <c r="T45" i="10"/>
  <c r="P70" i="1" s="1"/>
  <c r="S45" i="10"/>
  <c r="O70" i="1" s="1"/>
  <c r="R45" i="10"/>
  <c r="Q45" i="10"/>
  <c r="P45" i="10"/>
  <c r="O45" i="10"/>
  <c r="K70" i="1" s="1"/>
  <c r="N45" i="10"/>
  <c r="J70" i="1" s="1"/>
  <c r="M45" i="10"/>
  <c r="I70" i="1" s="1"/>
  <c r="K45" i="10"/>
  <c r="G70" i="1" s="1"/>
  <c r="I45" i="10"/>
  <c r="AD44" i="10"/>
  <c r="AE44" i="10" s="1"/>
  <c r="AC44" i="10"/>
  <c r="AD43" i="10"/>
  <c r="AE43" i="10" s="1"/>
  <c r="AC43" i="10"/>
  <c r="AD42" i="10"/>
  <c r="AC42" i="10"/>
  <c r="AE42" i="10" s="1"/>
  <c r="AD41" i="10"/>
  <c r="AC41" i="10"/>
  <c r="AE41" i="10" s="1"/>
  <c r="AD40" i="10"/>
  <c r="AC40" i="10"/>
  <c r="AE40" i="10" s="1"/>
  <c r="AD39" i="10"/>
  <c r="AE39" i="10" s="1"/>
  <c r="AC39" i="10"/>
  <c r="AD38" i="10"/>
  <c r="AC38" i="10"/>
  <c r="AE38" i="10" s="1"/>
  <c r="AE37" i="10"/>
  <c r="AD37" i="10"/>
  <c r="AC37" i="10"/>
  <c r="AE36" i="10"/>
  <c r="AD36" i="10"/>
  <c r="AC36" i="10"/>
  <c r="AD35" i="10"/>
  <c r="AC35" i="10"/>
  <c r="AE35" i="10" s="1"/>
  <c r="AD34" i="10"/>
  <c r="AC34" i="10"/>
  <c r="AE34" i="10" s="1"/>
  <c r="AC33" i="10"/>
  <c r="AD33" i="10"/>
  <c r="AC32" i="10"/>
  <c r="J45" i="10"/>
  <c r="F70" i="1" s="1"/>
  <c r="J24" i="10"/>
  <c r="F52" i="1" s="1"/>
  <c r="K24" i="10"/>
  <c r="G52" i="1" s="1"/>
  <c r="L24" i="10"/>
  <c r="H52" i="1" s="1"/>
  <c r="M24" i="10"/>
  <c r="I52" i="1" s="1"/>
  <c r="N24" i="10"/>
  <c r="J52" i="1" s="1"/>
  <c r="O24" i="10"/>
  <c r="K52" i="1" s="1"/>
  <c r="P24" i="10"/>
  <c r="L52" i="1" s="1"/>
  <c r="Q24" i="10"/>
  <c r="M52" i="1" s="1"/>
  <c r="R24" i="10"/>
  <c r="N52" i="1" s="1"/>
  <c r="S24" i="10"/>
  <c r="T24" i="10"/>
  <c r="U24" i="10"/>
  <c r="V24" i="10"/>
  <c r="W24" i="10"/>
  <c r="S52" i="1" s="1"/>
  <c r="X24" i="10"/>
  <c r="X94" i="10" s="1"/>
  <c r="T19" i="1" s="1"/>
  <c r="H70" i="12" s="1"/>
  <c r="Y24" i="10"/>
  <c r="Y94" i="10" s="1"/>
  <c r="U19" i="1" s="1"/>
  <c r="E86" i="12" s="1"/>
  <c r="Z24" i="10"/>
  <c r="V52" i="1" s="1"/>
  <c r="AA24" i="10"/>
  <c r="W52" i="1" s="1"/>
  <c r="AB24" i="10"/>
  <c r="I24" i="10"/>
  <c r="E52" i="1" s="1"/>
  <c r="AD11" i="10"/>
  <c r="AD24" i="10" s="1"/>
  <c r="AC11" i="10"/>
  <c r="AC24" i="10" s="1"/>
  <c r="AC12" i="10"/>
  <c r="AD12" i="10"/>
  <c r="AC13" i="10"/>
  <c r="AD13" i="10"/>
  <c r="AC14" i="10"/>
  <c r="AD14" i="10"/>
  <c r="AC15" i="10"/>
  <c r="AD15" i="10"/>
  <c r="AC16" i="10"/>
  <c r="AD16" i="10"/>
  <c r="AC17" i="10"/>
  <c r="AD17" i="10"/>
  <c r="AC18" i="10"/>
  <c r="AD18" i="10"/>
  <c r="AC19" i="10"/>
  <c r="AD19" i="10"/>
  <c r="AC20" i="10"/>
  <c r="AD20" i="10"/>
  <c r="AC21" i="10"/>
  <c r="AD21" i="10"/>
  <c r="AC22" i="10"/>
  <c r="AD22" i="10"/>
  <c r="AC23" i="10"/>
  <c r="AD23" i="10"/>
  <c r="J10" i="9"/>
  <c r="K10" i="9" s="1"/>
  <c r="I9" i="9"/>
  <c r="I12" i="9" s="1"/>
  <c r="K9" i="9"/>
  <c r="K12" i="9" s="1"/>
  <c r="K11" i="9"/>
  <c r="AB73" i="9"/>
  <c r="X107" i="1" s="1"/>
  <c r="AA73" i="9"/>
  <c r="Z73" i="9"/>
  <c r="Y73" i="9"/>
  <c r="X73" i="9"/>
  <c r="W73" i="9"/>
  <c r="V73" i="9"/>
  <c r="U73" i="9"/>
  <c r="T73" i="9"/>
  <c r="P107" i="1" s="1"/>
  <c r="S73" i="9"/>
  <c r="O107" i="1" s="1"/>
  <c r="R73" i="9"/>
  <c r="N107" i="1" s="1"/>
  <c r="Q73" i="9"/>
  <c r="M107" i="1" s="1"/>
  <c r="P73" i="9"/>
  <c r="L107" i="1" s="1"/>
  <c r="O73" i="9"/>
  <c r="K107" i="1" s="1"/>
  <c r="N73" i="9"/>
  <c r="J107" i="1" s="1"/>
  <c r="M73" i="9"/>
  <c r="K73" i="9"/>
  <c r="J73" i="9"/>
  <c r="F107" i="1" s="1"/>
  <c r="AE72" i="9"/>
  <c r="AD72" i="9"/>
  <c r="AC72" i="9"/>
  <c r="AD71" i="9"/>
  <c r="AC71" i="9"/>
  <c r="AE71" i="9" s="1"/>
  <c r="AD70" i="9"/>
  <c r="AC70" i="9"/>
  <c r="AE70" i="9" s="1"/>
  <c r="AD69" i="9"/>
  <c r="AC69" i="9"/>
  <c r="AE69" i="9" s="1"/>
  <c r="AD68" i="9"/>
  <c r="AC68" i="9"/>
  <c r="AE68" i="9" s="1"/>
  <c r="AD67" i="9"/>
  <c r="AC67" i="9"/>
  <c r="AC66" i="9"/>
  <c r="AD65" i="9"/>
  <c r="AB57" i="9"/>
  <c r="AA57" i="9"/>
  <c r="W88" i="1" s="1"/>
  <c r="Z57" i="9"/>
  <c r="V88" i="1" s="1"/>
  <c r="Y57" i="9"/>
  <c r="U88" i="1" s="1"/>
  <c r="X57" i="9"/>
  <c r="T88" i="1" s="1"/>
  <c r="W57" i="9"/>
  <c r="S88" i="1" s="1"/>
  <c r="V57" i="9"/>
  <c r="R88" i="1" s="1"/>
  <c r="U57" i="9"/>
  <c r="Q88" i="1" s="1"/>
  <c r="T57" i="9"/>
  <c r="P88" i="1" s="1"/>
  <c r="S57" i="9"/>
  <c r="O88" i="1" s="1"/>
  <c r="R57" i="9"/>
  <c r="Q57" i="9"/>
  <c r="M88" i="1" s="1"/>
  <c r="P57" i="9"/>
  <c r="L88" i="1" s="1"/>
  <c r="O57" i="9"/>
  <c r="N57" i="9"/>
  <c r="M57" i="9"/>
  <c r="K57" i="9"/>
  <c r="J57" i="9"/>
  <c r="AD56" i="9"/>
  <c r="AC56" i="9"/>
  <c r="AE56" i="9" s="1"/>
  <c r="AD55" i="9"/>
  <c r="AC55" i="9"/>
  <c r="AE55" i="9" s="1"/>
  <c r="AD54" i="9"/>
  <c r="AC54" i="9"/>
  <c r="AE54" i="9" s="1"/>
  <c r="AD53" i="9"/>
  <c r="AC53" i="9"/>
  <c r="AE53" i="9" s="1"/>
  <c r="AD52" i="9"/>
  <c r="AC52" i="9"/>
  <c r="AE52" i="9" s="1"/>
  <c r="AD51" i="9"/>
  <c r="AC51" i="9"/>
  <c r="AC50" i="9"/>
  <c r="AD49" i="9"/>
  <c r="AB41" i="9"/>
  <c r="AA41" i="9"/>
  <c r="Z41" i="9"/>
  <c r="V69" i="1" s="1"/>
  <c r="Y41" i="9"/>
  <c r="U69" i="1" s="1"/>
  <c r="X41" i="9"/>
  <c r="W41" i="9"/>
  <c r="V41" i="9"/>
  <c r="U41" i="9"/>
  <c r="T41" i="9"/>
  <c r="S41" i="9"/>
  <c r="R41" i="9"/>
  <c r="Q41" i="9"/>
  <c r="P41" i="9"/>
  <c r="L69" i="1" s="1"/>
  <c r="O41" i="9"/>
  <c r="K69" i="1" s="1"/>
  <c r="N41" i="9"/>
  <c r="J69" i="1" s="1"/>
  <c r="M41" i="9"/>
  <c r="M79" i="9" s="1"/>
  <c r="I18" i="1" s="1"/>
  <c r="E39" i="12" s="1"/>
  <c r="L41" i="9"/>
  <c r="H69" i="1" s="1"/>
  <c r="K41" i="9"/>
  <c r="G69" i="1" s="1"/>
  <c r="J41" i="9"/>
  <c r="F69" i="1" s="1"/>
  <c r="AD40" i="9"/>
  <c r="AE40" i="9" s="1"/>
  <c r="AC40" i="9"/>
  <c r="AD39" i="9"/>
  <c r="AC39" i="9"/>
  <c r="AE39" i="9" s="1"/>
  <c r="AD38" i="9"/>
  <c r="AC38" i="9"/>
  <c r="AE38" i="9" s="1"/>
  <c r="AD37" i="9"/>
  <c r="AC37" i="9"/>
  <c r="AE37" i="9" s="1"/>
  <c r="AD36" i="9"/>
  <c r="AC36" i="9"/>
  <c r="AE36" i="9" s="1"/>
  <c r="AD35" i="9"/>
  <c r="AC35" i="9"/>
  <c r="AC34" i="9"/>
  <c r="AD34" i="9"/>
  <c r="AD33" i="9"/>
  <c r="AD41" i="9" s="1"/>
  <c r="AD23" i="9"/>
  <c r="AD19" i="9"/>
  <c r="AE20" i="9"/>
  <c r="AE21" i="9"/>
  <c r="AE22" i="9"/>
  <c r="AE23" i="9"/>
  <c r="AE24" i="9"/>
  <c r="AC18" i="9"/>
  <c r="AC25" i="9" s="1"/>
  <c r="AD18" i="9"/>
  <c r="AE18" i="9" s="1"/>
  <c r="AC19" i="9"/>
  <c r="AE19" i="9" s="1"/>
  <c r="AC20" i="9"/>
  <c r="AD20" i="9"/>
  <c r="AC21" i="9"/>
  <c r="AD21" i="9"/>
  <c r="AC22" i="9"/>
  <c r="AD22" i="9"/>
  <c r="AC23" i="9"/>
  <c r="AC24" i="9"/>
  <c r="AD24" i="9"/>
  <c r="AC17" i="9"/>
  <c r="J25" i="9"/>
  <c r="K25" i="9"/>
  <c r="L25" i="9"/>
  <c r="H51" i="1" s="1"/>
  <c r="M25" i="9"/>
  <c r="I51" i="1" s="1"/>
  <c r="N25" i="9"/>
  <c r="J51" i="1" s="1"/>
  <c r="O25" i="9"/>
  <c r="P25" i="9"/>
  <c r="Q25" i="9"/>
  <c r="R25" i="9"/>
  <c r="N51" i="1" s="1"/>
  <c r="S25" i="9"/>
  <c r="O51" i="1" s="1"/>
  <c r="T25" i="9"/>
  <c r="P51" i="1" s="1"/>
  <c r="U25" i="9"/>
  <c r="Q51" i="1" s="1"/>
  <c r="V25" i="9"/>
  <c r="R51" i="1" s="1"/>
  <c r="W25" i="9"/>
  <c r="S51" i="1" s="1"/>
  <c r="X25" i="9"/>
  <c r="Y25" i="9"/>
  <c r="U51" i="1" s="1"/>
  <c r="Z25" i="9"/>
  <c r="AA25" i="9"/>
  <c r="AB25" i="9"/>
  <c r="I25" i="9"/>
  <c r="AD17" i="9"/>
  <c r="AE17" i="9"/>
  <c r="N79" i="7"/>
  <c r="I16" i="1" s="1"/>
  <c r="E37" i="12" s="1"/>
  <c r="T79" i="7"/>
  <c r="O16" i="1" s="1"/>
  <c r="G52" i="12" s="1"/>
  <c r="AC73" i="7"/>
  <c r="X105" i="1" s="1"/>
  <c r="AB73" i="7"/>
  <c r="W105" i="1" s="1"/>
  <c r="AA73" i="7"/>
  <c r="V105" i="1" s="1"/>
  <c r="Z73" i="7"/>
  <c r="U105" i="1" s="1"/>
  <c r="Y73" i="7"/>
  <c r="T105" i="1" s="1"/>
  <c r="X73" i="7"/>
  <c r="W73" i="7"/>
  <c r="V73" i="7"/>
  <c r="U73" i="7"/>
  <c r="P105" i="1" s="1"/>
  <c r="T73" i="7"/>
  <c r="O105" i="1" s="1"/>
  <c r="S73" i="7"/>
  <c r="N105" i="1" s="1"/>
  <c r="R73" i="7"/>
  <c r="Q73" i="7"/>
  <c r="P73" i="7"/>
  <c r="O73" i="7"/>
  <c r="N73" i="7"/>
  <c r="L73" i="7"/>
  <c r="J73" i="7"/>
  <c r="E105" i="1" s="1"/>
  <c r="AD72" i="7"/>
  <c r="AE72" i="7"/>
  <c r="AD71" i="7"/>
  <c r="AE71" i="7"/>
  <c r="AD70" i="7"/>
  <c r="AE70" i="7"/>
  <c r="AD69" i="7"/>
  <c r="AE69" i="7"/>
  <c r="AD68" i="7"/>
  <c r="AE68" i="7"/>
  <c r="AD67" i="7"/>
  <c r="AE67" i="7"/>
  <c r="AD66" i="7"/>
  <c r="AE66" i="7"/>
  <c r="AD65" i="7"/>
  <c r="AE65" i="7"/>
  <c r="AF65" i="7" s="1"/>
  <c r="AD64" i="7"/>
  <c r="M73" i="7"/>
  <c r="AD63" i="7"/>
  <c r="AC55" i="7"/>
  <c r="AB55" i="7"/>
  <c r="AA55" i="7"/>
  <c r="Z55" i="7"/>
  <c r="Y55" i="7"/>
  <c r="X55" i="7"/>
  <c r="W55" i="7"/>
  <c r="V55" i="7"/>
  <c r="U55" i="7"/>
  <c r="T55" i="7"/>
  <c r="S55" i="7"/>
  <c r="R55" i="7"/>
  <c r="Q55" i="7"/>
  <c r="P55" i="7"/>
  <c r="O55" i="7"/>
  <c r="N55" i="7"/>
  <c r="L55" i="7"/>
  <c r="J55" i="7"/>
  <c r="AD54" i="7"/>
  <c r="AE54" i="7"/>
  <c r="AD53" i="7"/>
  <c r="AE53" i="7"/>
  <c r="AD52" i="7"/>
  <c r="AE52" i="7"/>
  <c r="AD51" i="7"/>
  <c r="AE51" i="7"/>
  <c r="AF51" i="7" s="1"/>
  <c r="AD50" i="7"/>
  <c r="AE50" i="7"/>
  <c r="AD49" i="7"/>
  <c r="AE49" i="7"/>
  <c r="AD48" i="7"/>
  <c r="AE48" i="7"/>
  <c r="AD47" i="7"/>
  <c r="AE47" i="7"/>
  <c r="AF47" i="7" s="1"/>
  <c r="AD46" i="7"/>
  <c r="M55" i="7"/>
  <c r="AD45" i="7"/>
  <c r="AC38" i="7"/>
  <c r="X67" i="1" s="1"/>
  <c r="AB38" i="7"/>
  <c r="W67" i="1" s="1"/>
  <c r="AA38" i="7"/>
  <c r="V67" i="1" s="1"/>
  <c r="Z38" i="7"/>
  <c r="Y38" i="7"/>
  <c r="T86" i="1" s="1"/>
  <c r="X38" i="7"/>
  <c r="S86" i="1" s="1"/>
  <c r="W38" i="7"/>
  <c r="R86" i="1" s="1"/>
  <c r="V38" i="7"/>
  <c r="U38" i="7"/>
  <c r="T38" i="7"/>
  <c r="S38" i="7"/>
  <c r="R38" i="7"/>
  <c r="Q38" i="7"/>
  <c r="P38" i="7"/>
  <c r="O38" i="7"/>
  <c r="N38" i="7"/>
  <c r="I67" i="1" s="1"/>
  <c r="L38" i="7"/>
  <c r="G86" i="1" s="1"/>
  <c r="J38" i="7"/>
  <c r="E67" i="1" s="1"/>
  <c r="AD37" i="7"/>
  <c r="AE37" i="7"/>
  <c r="AD36" i="7"/>
  <c r="AE36" i="7"/>
  <c r="AD35" i="7"/>
  <c r="AE35" i="7"/>
  <c r="AD34" i="7"/>
  <c r="AE34" i="7"/>
  <c r="AF34" i="7" s="1"/>
  <c r="AD33" i="7"/>
  <c r="AE33" i="7"/>
  <c r="AD32" i="7"/>
  <c r="AE32" i="7"/>
  <c r="AD31" i="7"/>
  <c r="AE31" i="7"/>
  <c r="AD30" i="7"/>
  <c r="AE30" i="7"/>
  <c r="AF30" i="7" s="1"/>
  <c r="AD29" i="7"/>
  <c r="M38" i="7"/>
  <c r="H86" i="1" s="1"/>
  <c r="AD28" i="7"/>
  <c r="AE17" i="7"/>
  <c r="AE14" i="7"/>
  <c r="AE11" i="7"/>
  <c r="AD19" i="7"/>
  <c r="AF19" i="7" s="1"/>
  <c r="AF12" i="7"/>
  <c r="AF13" i="7"/>
  <c r="AF14" i="7"/>
  <c r="AF15" i="7"/>
  <c r="AD11" i="7"/>
  <c r="AD12" i="7"/>
  <c r="AE12" i="7"/>
  <c r="AD13" i="7"/>
  <c r="AE13" i="7"/>
  <c r="AD14" i="7"/>
  <c r="AD15" i="7"/>
  <c r="AE15" i="7"/>
  <c r="AD16" i="7"/>
  <c r="AF16" i="7" s="1"/>
  <c r="AE16" i="7"/>
  <c r="AD17" i="7"/>
  <c r="AF17" i="7" s="1"/>
  <c r="AD18" i="7"/>
  <c r="AF18" i="7" s="1"/>
  <c r="AE18" i="7"/>
  <c r="AE19" i="7"/>
  <c r="L20" i="7"/>
  <c r="M20" i="7"/>
  <c r="N20" i="7"/>
  <c r="O20" i="7"/>
  <c r="O79" i="7" s="1"/>
  <c r="P20" i="7"/>
  <c r="Q20" i="7"/>
  <c r="R20" i="7"/>
  <c r="S20" i="7"/>
  <c r="T20" i="7"/>
  <c r="U20" i="7"/>
  <c r="P49" i="1" s="1"/>
  <c r="V20" i="7"/>
  <c r="W20" i="7"/>
  <c r="W79" i="7" s="1"/>
  <c r="R16" i="1" s="1"/>
  <c r="F67" i="12" s="1"/>
  <c r="X20" i="7"/>
  <c r="Y20" i="7"/>
  <c r="Z20" i="7"/>
  <c r="AA20" i="7"/>
  <c r="V49" i="1" s="1"/>
  <c r="AB20" i="7"/>
  <c r="W49" i="1" s="1"/>
  <c r="AC20" i="7"/>
  <c r="X49" i="1" s="1"/>
  <c r="E49" i="1"/>
  <c r="AE10" i="7"/>
  <c r="AD10" i="7"/>
  <c r="AF10" i="7" s="1"/>
  <c r="N13" i="8"/>
  <c r="M13" i="8"/>
  <c r="AF81" i="8"/>
  <c r="X106" i="1" s="1"/>
  <c r="AE81" i="8"/>
  <c r="AD81" i="8"/>
  <c r="V106" i="1" s="1"/>
  <c r="AC81" i="8"/>
  <c r="U106" i="1" s="1"/>
  <c r="AB81" i="8"/>
  <c r="T106" i="1" s="1"/>
  <c r="AA81" i="8"/>
  <c r="Z81" i="8"/>
  <c r="Y81" i="8"/>
  <c r="X81" i="8"/>
  <c r="W81" i="8"/>
  <c r="V81" i="8"/>
  <c r="U81" i="8"/>
  <c r="T81" i="8"/>
  <c r="S81" i="8"/>
  <c r="K106" i="1" s="1"/>
  <c r="R81" i="8"/>
  <c r="J106" i="1" s="1"/>
  <c r="Q81" i="8"/>
  <c r="I106" i="1" s="1"/>
  <c r="O81" i="8"/>
  <c r="G106" i="1" s="1"/>
  <c r="N81" i="8"/>
  <c r="F106" i="1" s="1"/>
  <c r="AH80" i="8"/>
  <c r="AG80" i="8"/>
  <c r="AI80" i="8" s="1"/>
  <c r="AH79" i="8"/>
  <c r="AG79" i="8"/>
  <c r="AI79" i="8" s="1"/>
  <c r="AH78" i="8"/>
  <c r="AG78" i="8"/>
  <c r="AI78" i="8" s="1"/>
  <c r="AH77" i="8"/>
  <c r="AG77" i="8"/>
  <c r="AH76" i="8"/>
  <c r="AG76" i="8"/>
  <c r="AI76" i="8" s="1"/>
  <c r="AH75" i="8"/>
  <c r="AG75" i="8"/>
  <c r="AI75" i="8" s="1"/>
  <c r="AH74" i="8"/>
  <c r="AG74" i="8"/>
  <c r="AI74" i="8" s="1"/>
  <c r="AH73" i="8"/>
  <c r="AG73" i="8"/>
  <c r="AG72" i="8"/>
  <c r="AH71" i="8"/>
  <c r="M81" i="8"/>
  <c r="E106" i="1" s="1"/>
  <c r="AF64" i="8"/>
  <c r="X87" i="1" s="1"/>
  <c r="AE64" i="8"/>
  <c r="W87" i="1" s="1"/>
  <c r="AD64" i="8"/>
  <c r="V87" i="1" s="1"/>
  <c r="AC64" i="8"/>
  <c r="U87" i="1" s="1"/>
  <c r="AB64" i="8"/>
  <c r="T87" i="1" s="1"/>
  <c r="AA64" i="8"/>
  <c r="S87" i="1" s="1"/>
  <c r="Z64" i="8"/>
  <c r="R87" i="1" s="1"/>
  <c r="Y64" i="8"/>
  <c r="X64" i="8"/>
  <c r="W64" i="8"/>
  <c r="V64" i="8"/>
  <c r="U64" i="8"/>
  <c r="T64" i="8"/>
  <c r="S64" i="8"/>
  <c r="R64" i="8"/>
  <c r="Q64" i="8"/>
  <c r="O64" i="8"/>
  <c r="G87" i="1" s="1"/>
  <c r="N64" i="8"/>
  <c r="F87" i="1" s="1"/>
  <c r="AH63" i="8"/>
  <c r="AG63" i="8"/>
  <c r="AH62" i="8"/>
  <c r="AG62" i="8"/>
  <c r="AI62" i="8" s="1"/>
  <c r="AH61" i="8"/>
  <c r="AG61" i="8"/>
  <c r="AI61" i="8" s="1"/>
  <c r="AH60" i="8"/>
  <c r="AG60" i="8"/>
  <c r="AH59" i="8"/>
  <c r="AG59" i="8"/>
  <c r="AH58" i="8"/>
  <c r="AG58" i="8"/>
  <c r="AI58" i="8" s="1"/>
  <c r="AH57" i="8"/>
  <c r="AG57" i="8"/>
  <c r="AI57" i="8" s="1"/>
  <c r="AH56" i="8"/>
  <c r="AG56" i="8"/>
  <c r="AG55" i="8"/>
  <c r="AH54" i="8"/>
  <c r="AF47" i="8"/>
  <c r="X68" i="1" s="1"/>
  <c r="AE47" i="8"/>
  <c r="W68" i="1" s="1"/>
  <c r="AD47" i="8"/>
  <c r="V68" i="1" s="1"/>
  <c r="AC47" i="8"/>
  <c r="U68" i="1" s="1"/>
  <c r="AB47" i="8"/>
  <c r="T68" i="1" s="1"/>
  <c r="AA47" i="8"/>
  <c r="Z47" i="8"/>
  <c r="R68" i="1" s="1"/>
  <c r="Y47" i="8"/>
  <c r="Q68" i="1" s="1"/>
  <c r="X47" i="8"/>
  <c r="P68" i="1" s="1"/>
  <c r="W47" i="8"/>
  <c r="V47" i="8"/>
  <c r="U47" i="8"/>
  <c r="T47" i="8"/>
  <c r="S47" i="8"/>
  <c r="R47" i="8"/>
  <c r="Q47" i="8"/>
  <c r="O47" i="8"/>
  <c r="N47" i="8"/>
  <c r="AH46" i="8"/>
  <c r="AG46" i="8"/>
  <c r="AI46" i="8" s="1"/>
  <c r="AH45" i="8"/>
  <c r="AG45" i="8"/>
  <c r="AI45" i="8" s="1"/>
  <c r="AH44" i="8"/>
  <c r="AG44" i="8"/>
  <c r="AI44" i="8" s="1"/>
  <c r="AH43" i="8"/>
  <c r="AG43" i="8"/>
  <c r="AH42" i="8"/>
  <c r="AG42" i="8"/>
  <c r="AI42" i="8" s="1"/>
  <c r="AH41" i="8"/>
  <c r="AG41" i="8"/>
  <c r="AH40" i="8"/>
  <c r="AG40" i="8"/>
  <c r="AI40" i="8" s="1"/>
  <c r="AH39" i="8"/>
  <c r="AG39" i="8"/>
  <c r="AG38" i="8"/>
  <c r="AH37" i="8"/>
  <c r="N30" i="8"/>
  <c r="O30" i="8"/>
  <c r="Q30" i="8"/>
  <c r="R30" i="8"/>
  <c r="J50" i="1" s="1"/>
  <c r="S30" i="8"/>
  <c r="S87" i="8" s="1"/>
  <c r="K17" i="1" s="1"/>
  <c r="G38" i="12" s="1"/>
  <c r="T30" i="8"/>
  <c r="U30" i="8"/>
  <c r="U87" i="8" s="1"/>
  <c r="M17" i="1" s="1"/>
  <c r="E53" i="12" s="1"/>
  <c r="V30" i="8"/>
  <c r="V87" i="8" s="1"/>
  <c r="N17" i="1" s="1"/>
  <c r="F53" i="12" s="1"/>
  <c r="W30" i="8"/>
  <c r="W87" i="8" s="1"/>
  <c r="O17" i="1" s="1"/>
  <c r="G53" i="12" s="1"/>
  <c r="X30" i="8"/>
  <c r="Y30" i="8"/>
  <c r="Z30" i="8"/>
  <c r="AA30" i="8"/>
  <c r="AB30" i="8"/>
  <c r="AC30" i="8"/>
  <c r="AD30" i="8"/>
  <c r="AE30" i="8"/>
  <c r="AF30" i="8"/>
  <c r="AH22" i="8"/>
  <c r="AG21" i="8"/>
  <c r="AG22" i="8"/>
  <c r="AG23" i="8"/>
  <c r="AH23" i="8"/>
  <c r="AI23" i="8" s="1"/>
  <c r="AG24" i="8"/>
  <c r="AH24" i="8"/>
  <c r="AI24" i="8" s="1"/>
  <c r="AG25" i="8"/>
  <c r="AH25" i="8"/>
  <c r="AI25" i="8" s="1"/>
  <c r="AG26" i="8"/>
  <c r="AH26" i="8"/>
  <c r="AI26" i="8" s="1"/>
  <c r="AG27" i="8"/>
  <c r="AH27" i="8"/>
  <c r="AI27" i="8" s="1"/>
  <c r="AG28" i="8"/>
  <c r="AH28" i="8"/>
  <c r="AI28" i="8" s="1"/>
  <c r="AG29" i="8"/>
  <c r="AH29" i="8"/>
  <c r="AI29" i="8" s="1"/>
  <c r="AH20" i="8"/>
  <c r="U79" i="2"/>
  <c r="R13" i="1" s="1"/>
  <c r="F64" i="12" s="1"/>
  <c r="W79" i="2"/>
  <c r="T13" i="1" s="1"/>
  <c r="H64" i="12" s="1"/>
  <c r="I73" i="2"/>
  <c r="F102" i="1" s="1"/>
  <c r="K73" i="2"/>
  <c r="H102" i="1" s="1"/>
  <c r="L73" i="2"/>
  <c r="I102" i="1" s="1"/>
  <c r="M73" i="2"/>
  <c r="J102" i="1" s="1"/>
  <c r="N73" i="2"/>
  <c r="K102" i="1" s="1"/>
  <c r="O73" i="2"/>
  <c r="P73" i="2"/>
  <c r="Q73" i="2"/>
  <c r="R73" i="2"/>
  <c r="S73" i="2"/>
  <c r="T73" i="2"/>
  <c r="Q102" i="1" s="1"/>
  <c r="U73" i="2"/>
  <c r="R102" i="1" s="1"/>
  <c r="V73" i="2"/>
  <c r="S102" i="1" s="1"/>
  <c r="W73" i="2"/>
  <c r="T102" i="1" s="1"/>
  <c r="X73" i="2"/>
  <c r="U102" i="1" s="1"/>
  <c r="Y73" i="2"/>
  <c r="V102" i="1" s="1"/>
  <c r="Z73" i="2"/>
  <c r="W102" i="1" s="1"/>
  <c r="AA73" i="2"/>
  <c r="X102" i="1" s="1"/>
  <c r="I58" i="2"/>
  <c r="F83" i="1" s="1"/>
  <c r="K58" i="2"/>
  <c r="H83" i="1" s="1"/>
  <c r="L58" i="2"/>
  <c r="I83" i="1" s="1"/>
  <c r="M58" i="2"/>
  <c r="N58" i="2"/>
  <c r="O58" i="2"/>
  <c r="P58" i="2"/>
  <c r="Q58" i="2"/>
  <c r="R58" i="2"/>
  <c r="S58" i="2"/>
  <c r="S79" i="2" s="1"/>
  <c r="P13" i="1" s="1"/>
  <c r="H49" i="12" s="1"/>
  <c r="T58" i="2"/>
  <c r="Q83" i="1" s="1"/>
  <c r="U58" i="2"/>
  <c r="R83" i="1" s="1"/>
  <c r="V58" i="2"/>
  <c r="S83" i="1" s="1"/>
  <c r="W58" i="2"/>
  <c r="X58" i="2"/>
  <c r="Y58" i="2"/>
  <c r="Y79" i="2" s="1"/>
  <c r="V13" i="1" s="1"/>
  <c r="F80" i="12" s="1"/>
  <c r="Z58" i="2"/>
  <c r="AA58" i="2"/>
  <c r="AA79" i="2" s="1"/>
  <c r="X13" i="1" s="1"/>
  <c r="H80" i="12" s="1"/>
  <c r="AC58" i="2"/>
  <c r="I43" i="2"/>
  <c r="K43" i="2"/>
  <c r="H64" i="1" s="1"/>
  <c r="L43" i="2"/>
  <c r="I64" i="1" s="1"/>
  <c r="M43" i="2"/>
  <c r="J64" i="1" s="1"/>
  <c r="N43" i="2"/>
  <c r="K64" i="1" s="1"/>
  <c r="O43" i="2"/>
  <c r="L64" i="1" s="1"/>
  <c r="P43" i="2"/>
  <c r="M64" i="1" s="1"/>
  <c r="Q43" i="2"/>
  <c r="R43" i="2"/>
  <c r="S43" i="2"/>
  <c r="P64" i="1" s="1"/>
  <c r="T43" i="2"/>
  <c r="Q64" i="1" s="1"/>
  <c r="U43" i="2"/>
  <c r="R64" i="1" s="1"/>
  <c r="V43" i="2"/>
  <c r="S64" i="1" s="1"/>
  <c r="W43" i="2"/>
  <c r="T64" i="1" s="1"/>
  <c r="X43" i="2"/>
  <c r="Y43" i="2"/>
  <c r="Z43" i="2"/>
  <c r="W64" i="1" s="1"/>
  <c r="AA43" i="2"/>
  <c r="X64" i="1" s="1"/>
  <c r="I28" i="2"/>
  <c r="K28" i="2"/>
  <c r="H46" i="1" s="1"/>
  <c r="M28" i="2"/>
  <c r="O28" i="2"/>
  <c r="Q28" i="2"/>
  <c r="Q79" i="2" s="1"/>
  <c r="N13" i="1" s="1"/>
  <c r="F49" i="12" s="1"/>
  <c r="S28" i="2"/>
  <c r="P46" i="1" s="1"/>
  <c r="U28" i="2"/>
  <c r="R46" i="1" s="1"/>
  <c r="W28" i="2"/>
  <c r="T46" i="1" s="1"/>
  <c r="Y28" i="2"/>
  <c r="AA28" i="2"/>
  <c r="X46" i="1" s="1"/>
  <c r="K155" i="11"/>
  <c r="L155" i="11"/>
  <c r="G103" i="1" s="1"/>
  <c r="M155" i="11"/>
  <c r="H103" i="1" s="1"/>
  <c r="N155" i="11"/>
  <c r="I103" i="1" s="1"/>
  <c r="O155" i="11"/>
  <c r="J103" i="1" s="1"/>
  <c r="P155" i="11"/>
  <c r="K103" i="1" s="1"/>
  <c r="Q155" i="11"/>
  <c r="L103" i="1" s="1"/>
  <c r="R155" i="11"/>
  <c r="M103" i="1" s="1"/>
  <c r="S155" i="11"/>
  <c r="N103" i="1" s="1"/>
  <c r="T155" i="11"/>
  <c r="O103" i="1" s="1"/>
  <c r="U155" i="11"/>
  <c r="P103" i="1" s="1"/>
  <c r="V155" i="11"/>
  <c r="Q103" i="1" s="1"/>
  <c r="W155" i="11"/>
  <c r="X155" i="11"/>
  <c r="Y155" i="11"/>
  <c r="Z155" i="11"/>
  <c r="AA155" i="11"/>
  <c r="AB155" i="11"/>
  <c r="AC155" i="11"/>
  <c r="J155" i="11"/>
  <c r="J161" i="11" s="1"/>
  <c r="E14" i="1" s="1"/>
  <c r="E21" i="12" s="1"/>
  <c r="K117" i="11"/>
  <c r="F84" i="1" s="1"/>
  <c r="L117" i="11"/>
  <c r="G84" i="1" s="1"/>
  <c r="M117" i="11"/>
  <c r="N117" i="11"/>
  <c r="O117" i="11"/>
  <c r="P117" i="11"/>
  <c r="Q117" i="11"/>
  <c r="R117" i="11"/>
  <c r="S117" i="11"/>
  <c r="T117" i="11"/>
  <c r="U117" i="11"/>
  <c r="V117" i="11"/>
  <c r="W117" i="11"/>
  <c r="X117" i="11"/>
  <c r="Y117" i="11"/>
  <c r="Z117" i="11"/>
  <c r="Z161" i="11" s="1"/>
  <c r="U14" i="1" s="1"/>
  <c r="E81" i="12" s="1"/>
  <c r="AA117" i="11"/>
  <c r="AB117" i="11"/>
  <c r="AB161" i="11" s="1"/>
  <c r="W14" i="1" s="1"/>
  <c r="G81" i="12" s="1"/>
  <c r="AC117" i="11"/>
  <c r="X84" i="1" s="1"/>
  <c r="AE117" i="11"/>
  <c r="J117" i="11"/>
  <c r="E84" i="1" s="1"/>
  <c r="K79" i="11"/>
  <c r="L79" i="11"/>
  <c r="M79" i="11"/>
  <c r="N79" i="11"/>
  <c r="O79" i="11"/>
  <c r="P79" i="11"/>
  <c r="Q79" i="11"/>
  <c r="R79" i="11"/>
  <c r="S79" i="11"/>
  <c r="T79" i="11"/>
  <c r="U79" i="11"/>
  <c r="V79" i="11"/>
  <c r="W79" i="11"/>
  <c r="X79" i="11"/>
  <c r="S65" i="1" s="1"/>
  <c r="Y79" i="11"/>
  <c r="T65" i="1" s="1"/>
  <c r="Z79" i="11"/>
  <c r="AA79" i="11"/>
  <c r="AB79" i="11"/>
  <c r="AC79" i="11"/>
  <c r="J79" i="11"/>
  <c r="E65" i="1" s="1"/>
  <c r="K41" i="11"/>
  <c r="L41" i="11"/>
  <c r="M41" i="11"/>
  <c r="M161" i="11" s="1"/>
  <c r="H14" i="1" s="1"/>
  <c r="H21" i="12" s="1"/>
  <c r="N41" i="11"/>
  <c r="I47" i="1" s="1"/>
  <c r="O41" i="11"/>
  <c r="O161" i="11" s="1"/>
  <c r="J14" i="1" s="1"/>
  <c r="F35" i="12" s="1"/>
  <c r="P41" i="11"/>
  <c r="P161" i="11" s="1"/>
  <c r="K14" i="1" s="1"/>
  <c r="G35" i="12" s="1"/>
  <c r="Q41" i="11"/>
  <c r="L47" i="1" s="1"/>
  <c r="R41" i="11"/>
  <c r="M47" i="1" s="1"/>
  <c r="S41" i="11"/>
  <c r="T41" i="11"/>
  <c r="O47" i="1" s="1"/>
  <c r="U41" i="11"/>
  <c r="V41" i="11"/>
  <c r="W41" i="11"/>
  <c r="X41" i="11"/>
  <c r="Y41" i="11"/>
  <c r="Y161" i="11" s="1"/>
  <c r="T14" i="1" s="1"/>
  <c r="H65" i="12" s="1"/>
  <c r="Z41" i="11"/>
  <c r="AA41" i="11"/>
  <c r="AA161" i="11" s="1"/>
  <c r="V14" i="1" s="1"/>
  <c r="F81" i="12" s="1"/>
  <c r="AB41" i="11"/>
  <c r="AC41" i="11"/>
  <c r="J41" i="11"/>
  <c r="N179" i="6"/>
  <c r="I15" i="1" s="1"/>
  <c r="E36" i="12" s="1"/>
  <c r="Q179" i="6"/>
  <c r="L15" i="1" s="1"/>
  <c r="H36" i="12" s="1"/>
  <c r="R179" i="6"/>
  <c r="M15" i="1" s="1"/>
  <c r="E51" i="12" s="1"/>
  <c r="S179" i="6"/>
  <c r="N15" i="1" s="1"/>
  <c r="F51" i="12" s="1"/>
  <c r="K172" i="6"/>
  <c r="F104" i="1" s="1"/>
  <c r="L172" i="6"/>
  <c r="G104" i="1" s="1"/>
  <c r="M172" i="6"/>
  <c r="H104" i="1" s="1"/>
  <c r="N172" i="6"/>
  <c r="O172" i="6"/>
  <c r="P172" i="6"/>
  <c r="K104" i="1" s="1"/>
  <c r="Q172" i="6"/>
  <c r="L104" i="1" s="1"/>
  <c r="R172" i="6"/>
  <c r="M104" i="1" s="1"/>
  <c r="S172" i="6"/>
  <c r="N104" i="1" s="1"/>
  <c r="T172" i="6"/>
  <c r="O104" i="1" s="1"/>
  <c r="U172" i="6"/>
  <c r="P104" i="1" s="1"/>
  <c r="V172" i="6"/>
  <c r="Q104" i="1" s="1"/>
  <c r="W172" i="6"/>
  <c r="R104" i="1" s="1"/>
  <c r="X172" i="6"/>
  <c r="S104" i="1" s="1"/>
  <c r="Y172" i="6"/>
  <c r="T104" i="1" s="1"/>
  <c r="Z172" i="6"/>
  <c r="U104" i="1" s="1"/>
  <c r="AA172" i="6"/>
  <c r="V104" i="1" s="1"/>
  <c r="AB172" i="6"/>
  <c r="W104" i="1" s="1"/>
  <c r="AC172" i="6"/>
  <c r="X104" i="1" s="1"/>
  <c r="AD172" i="6"/>
  <c r="J172" i="6"/>
  <c r="E104" i="1" s="1"/>
  <c r="K130" i="6"/>
  <c r="L130" i="6"/>
  <c r="M130" i="6"/>
  <c r="N130" i="6"/>
  <c r="O130" i="6"/>
  <c r="P130" i="6"/>
  <c r="Q130" i="6"/>
  <c r="R130" i="6"/>
  <c r="S130" i="6"/>
  <c r="T130" i="6"/>
  <c r="T179" i="6" s="1"/>
  <c r="O15" i="1" s="1"/>
  <c r="G51" i="12" s="1"/>
  <c r="U130" i="6"/>
  <c r="U179" i="6" s="1"/>
  <c r="P15" i="1" s="1"/>
  <c r="H51" i="12" s="1"/>
  <c r="V130" i="6"/>
  <c r="V179" i="6" s="1"/>
  <c r="Q15" i="1" s="1"/>
  <c r="E66" i="12" s="1"/>
  <c r="W130" i="6"/>
  <c r="X130" i="6"/>
  <c r="S85" i="1" s="1"/>
  <c r="Y130" i="6"/>
  <c r="T85" i="1" s="1"/>
  <c r="Z130" i="6"/>
  <c r="U85" i="1" s="1"/>
  <c r="AA130" i="6"/>
  <c r="AB130" i="6"/>
  <c r="AC130" i="6"/>
  <c r="J130" i="6"/>
  <c r="E85" i="1" s="1"/>
  <c r="K88" i="6"/>
  <c r="F66" i="1" s="1"/>
  <c r="L88" i="6"/>
  <c r="M88" i="6"/>
  <c r="N88" i="6"/>
  <c r="O88" i="6"/>
  <c r="O179" i="6" s="1"/>
  <c r="J15" i="1" s="1"/>
  <c r="F36" i="12" s="1"/>
  <c r="P88" i="6"/>
  <c r="P179" i="6" s="1"/>
  <c r="K15" i="1" s="1"/>
  <c r="G36" i="12" s="1"/>
  <c r="Q88" i="6"/>
  <c r="R88" i="6"/>
  <c r="S88" i="6"/>
  <c r="T88" i="6"/>
  <c r="U88" i="6"/>
  <c r="V88" i="6"/>
  <c r="W88" i="6"/>
  <c r="R66" i="1" s="1"/>
  <c r="X88" i="6"/>
  <c r="S66" i="1" s="1"/>
  <c r="Y88" i="6"/>
  <c r="T66" i="1" s="1"/>
  <c r="Z88" i="6"/>
  <c r="U66" i="1" s="1"/>
  <c r="AA88" i="6"/>
  <c r="V66" i="1" s="1"/>
  <c r="AB88" i="6"/>
  <c r="W66" i="1" s="1"/>
  <c r="AC88" i="6"/>
  <c r="X66" i="1" s="1"/>
  <c r="J88" i="6"/>
  <c r="K46" i="6"/>
  <c r="L46" i="6"/>
  <c r="M46" i="6"/>
  <c r="N46" i="6"/>
  <c r="I48" i="1" s="1"/>
  <c r="O46" i="6"/>
  <c r="J48" i="1" s="1"/>
  <c r="P46" i="6"/>
  <c r="K48" i="1" s="1"/>
  <c r="Q46" i="6"/>
  <c r="L48" i="1" s="1"/>
  <c r="R46" i="6"/>
  <c r="M48" i="1" s="1"/>
  <c r="S46" i="6"/>
  <c r="N48" i="1" s="1"/>
  <c r="T46" i="6"/>
  <c r="O48" i="1" s="1"/>
  <c r="U46" i="6"/>
  <c r="P48" i="1" s="1"/>
  <c r="V46" i="6"/>
  <c r="Q48" i="1" s="1"/>
  <c r="W46" i="6"/>
  <c r="X46" i="6"/>
  <c r="Y46" i="6"/>
  <c r="T48" i="1" s="1"/>
  <c r="Z46" i="6"/>
  <c r="U48" i="1" s="1"/>
  <c r="AA46" i="6"/>
  <c r="V48" i="1" s="1"/>
  <c r="AB46" i="6"/>
  <c r="W48" i="1" s="1"/>
  <c r="AC46" i="6"/>
  <c r="X48" i="1" s="1"/>
  <c r="J46" i="6"/>
  <c r="J179" i="6" s="1"/>
  <c r="AE171" i="6"/>
  <c r="AD171" i="6"/>
  <c r="AF171" i="6" s="1"/>
  <c r="AE170" i="6"/>
  <c r="AD170" i="6"/>
  <c r="AF170" i="6" s="1"/>
  <c r="AE169" i="6"/>
  <c r="AD169" i="6"/>
  <c r="AF169" i="6" s="1"/>
  <c r="AE168" i="6"/>
  <c r="AD168" i="6"/>
  <c r="AF168" i="6" s="1"/>
  <c r="AE167" i="6"/>
  <c r="AF167" i="6" s="1"/>
  <c r="AD167" i="6"/>
  <c r="AE166" i="6"/>
  <c r="AD166" i="6"/>
  <c r="AF166" i="6" s="1"/>
  <c r="AE165" i="6"/>
  <c r="AD165" i="6"/>
  <c r="AF165" i="6" s="1"/>
  <c r="AE164" i="6"/>
  <c r="AD164" i="6"/>
  <c r="AF164" i="6" s="1"/>
  <c r="AE163" i="6"/>
  <c r="AD163" i="6"/>
  <c r="AF163" i="6" s="1"/>
  <c r="AE162" i="6"/>
  <c r="AF162" i="6" s="1"/>
  <c r="AD162" i="6"/>
  <c r="AE161" i="6"/>
  <c r="AD161" i="6"/>
  <c r="AF161" i="6" s="1"/>
  <c r="AF160" i="6"/>
  <c r="AE160" i="6"/>
  <c r="AD160" i="6"/>
  <c r="AE159" i="6"/>
  <c r="AD159" i="6"/>
  <c r="AF159" i="6" s="1"/>
  <c r="AE158" i="6"/>
  <c r="AD158" i="6"/>
  <c r="AF158" i="6" s="1"/>
  <c r="AE157" i="6"/>
  <c r="AD157" i="6"/>
  <c r="AF157" i="6" s="1"/>
  <c r="AE156" i="6"/>
  <c r="AD156" i="6"/>
  <c r="AF156" i="6" s="1"/>
  <c r="AF155" i="6"/>
  <c r="AE155" i="6"/>
  <c r="AD155" i="6"/>
  <c r="AE154" i="6"/>
  <c r="AD154" i="6"/>
  <c r="AF154" i="6" s="1"/>
  <c r="AE153" i="6"/>
  <c r="AD153" i="6"/>
  <c r="AF153" i="6" s="1"/>
  <c r="AE152" i="6"/>
  <c r="AD152" i="6"/>
  <c r="AF152" i="6" s="1"/>
  <c r="AE151" i="6"/>
  <c r="AD151" i="6"/>
  <c r="AF151" i="6" s="1"/>
  <c r="AE150" i="6"/>
  <c r="AD150" i="6"/>
  <c r="AF150" i="6" s="1"/>
  <c r="AE149" i="6"/>
  <c r="AD149" i="6"/>
  <c r="AF149" i="6" s="1"/>
  <c r="AE148" i="6"/>
  <c r="AD148" i="6"/>
  <c r="AF148" i="6" s="1"/>
  <c r="AE147" i="6"/>
  <c r="AF147" i="6" s="1"/>
  <c r="AD147" i="6"/>
  <c r="AE146" i="6"/>
  <c r="AD146" i="6"/>
  <c r="AF146" i="6" s="1"/>
  <c r="AE145" i="6"/>
  <c r="AD145" i="6"/>
  <c r="AF145" i="6" s="1"/>
  <c r="AE144" i="6"/>
  <c r="AD144" i="6"/>
  <c r="AF144" i="6" s="1"/>
  <c r="AE143" i="6"/>
  <c r="AD143" i="6"/>
  <c r="AF143" i="6" s="1"/>
  <c r="AE142" i="6"/>
  <c r="AF142" i="6" s="1"/>
  <c r="AD142" i="6"/>
  <c r="AE141" i="6"/>
  <c r="AD141" i="6"/>
  <c r="AF141" i="6" s="1"/>
  <c r="AE140" i="6"/>
  <c r="AF140" i="6" s="1"/>
  <c r="AD140" i="6"/>
  <c r="AE139" i="6"/>
  <c r="AD139" i="6"/>
  <c r="AF139" i="6" s="1"/>
  <c r="AD138" i="6"/>
  <c r="AE137" i="6"/>
  <c r="AD137" i="6"/>
  <c r="AF137" i="6" s="1"/>
  <c r="AE129" i="6"/>
  <c r="AD129" i="6"/>
  <c r="AF129" i="6" s="1"/>
  <c r="AE128" i="6"/>
  <c r="AD128" i="6"/>
  <c r="AF128" i="6" s="1"/>
  <c r="AE127" i="6"/>
  <c r="AD127" i="6"/>
  <c r="AF127" i="6" s="1"/>
  <c r="AE126" i="6"/>
  <c r="AD126" i="6"/>
  <c r="AF126" i="6" s="1"/>
  <c r="AE125" i="6"/>
  <c r="AD125" i="6"/>
  <c r="AF125" i="6" s="1"/>
  <c r="AE124" i="6"/>
  <c r="AD124" i="6"/>
  <c r="AF124" i="6" s="1"/>
  <c r="AE123" i="6"/>
  <c r="AD123" i="6"/>
  <c r="AF123" i="6" s="1"/>
  <c r="AE122" i="6"/>
  <c r="AD122" i="6"/>
  <c r="AF122" i="6" s="1"/>
  <c r="AE121" i="6"/>
  <c r="AD121" i="6"/>
  <c r="AF121" i="6" s="1"/>
  <c r="AE120" i="6"/>
  <c r="AF120" i="6" s="1"/>
  <c r="AD120" i="6"/>
  <c r="AF119" i="6"/>
  <c r="AE119" i="6"/>
  <c r="AD119" i="6"/>
  <c r="AE118" i="6"/>
  <c r="AD118" i="6"/>
  <c r="AF118" i="6" s="1"/>
  <c r="AE117" i="6"/>
  <c r="AD117" i="6"/>
  <c r="AF117" i="6" s="1"/>
  <c r="AE116" i="6"/>
  <c r="AD116" i="6"/>
  <c r="AF116" i="6" s="1"/>
  <c r="AE115" i="6"/>
  <c r="AD115" i="6"/>
  <c r="AF115" i="6" s="1"/>
  <c r="AE114" i="6"/>
  <c r="AD114" i="6"/>
  <c r="AF114" i="6" s="1"/>
  <c r="AF113" i="6"/>
  <c r="AE113" i="6"/>
  <c r="AD113" i="6"/>
  <c r="AE112" i="6"/>
  <c r="AD112" i="6"/>
  <c r="AF112" i="6" s="1"/>
  <c r="AE111" i="6"/>
  <c r="AD111" i="6"/>
  <c r="AF111" i="6" s="1"/>
  <c r="AE110" i="6"/>
  <c r="AD110" i="6"/>
  <c r="AF110" i="6" s="1"/>
  <c r="AE109" i="6"/>
  <c r="AD109" i="6"/>
  <c r="AF109" i="6" s="1"/>
  <c r="AE108" i="6"/>
  <c r="AD108" i="6"/>
  <c r="AF108" i="6" s="1"/>
  <c r="AE107" i="6"/>
  <c r="AD107" i="6"/>
  <c r="AF107" i="6" s="1"/>
  <c r="AE106" i="6"/>
  <c r="AD106" i="6"/>
  <c r="AF106" i="6" s="1"/>
  <c r="AE105" i="6"/>
  <c r="AD105" i="6"/>
  <c r="AF105" i="6" s="1"/>
  <c r="AE104" i="6"/>
  <c r="AD104" i="6"/>
  <c r="AF104" i="6" s="1"/>
  <c r="AE103" i="6"/>
  <c r="AD103" i="6"/>
  <c r="AF103" i="6" s="1"/>
  <c r="AE102" i="6"/>
  <c r="AD102" i="6"/>
  <c r="AF102" i="6" s="1"/>
  <c r="AE101" i="6"/>
  <c r="AD101" i="6"/>
  <c r="AF101" i="6" s="1"/>
  <c r="AE100" i="6"/>
  <c r="AF100" i="6" s="1"/>
  <c r="AD100" i="6"/>
  <c r="AF99" i="6"/>
  <c r="AE99" i="6"/>
  <c r="AD99" i="6"/>
  <c r="AE98" i="6"/>
  <c r="AD98" i="6"/>
  <c r="AF98" i="6" s="1"/>
  <c r="AE97" i="6"/>
  <c r="AD97" i="6"/>
  <c r="AF97" i="6" s="1"/>
  <c r="AD96" i="6"/>
  <c r="AE95" i="6"/>
  <c r="AD95" i="6"/>
  <c r="AF95" i="6" s="1"/>
  <c r="AE87" i="6"/>
  <c r="AD87" i="6"/>
  <c r="AF87" i="6" s="1"/>
  <c r="AE86" i="6"/>
  <c r="AD86" i="6"/>
  <c r="AF86" i="6" s="1"/>
  <c r="AE85" i="6"/>
  <c r="AD85" i="6"/>
  <c r="AF85" i="6" s="1"/>
  <c r="AF84" i="6"/>
  <c r="AE84" i="6"/>
  <c r="AD84" i="6"/>
  <c r="AE83" i="6"/>
  <c r="AD83" i="6"/>
  <c r="AF83" i="6" s="1"/>
  <c r="AE82" i="6"/>
  <c r="AD82" i="6"/>
  <c r="AF82" i="6" s="1"/>
  <c r="AE81" i="6"/>
  <c r="AD81" i="6"/>
  <c r="AF81" i="6" s="1"/>
  <c r="AE80" i="6"/>
  <c r="AD80" i="6"/>
  <c r="AF80" i="6" s="1"/>
  <c r="AE79" i="6"/>
  <c r="AD79" i="6"/>
  <c r="AF79" i="6" s="1"/>
  <c r="AE78" i="6"/>
  <c r="AF78" i="6" s="1"/>
  <c r="AD78" i="6"/>
  <c r="AE77" i="6"/>
  <c r="AF77" i="6" s="1"/>
  <c r="AD77" i="6"/>
  <c r="AE76" i="6"/>
  <c r="AD76" i="6"/>
  <c r="AF76" i="6" s="1"/>
  <c r="AE75" i="6"/>
  <c r="AD75" i="6"/>
  <c r="AF75" i="6" s="1"/>
  <c r="AE74" i="6"/>
  <c r="AD74" i="6"/>
  <c r="AF74" i="6" s="1"/>
  <c r="AE73" i="6"/>
  <c r="AD73" i="6"/>
  <c r="AF73" i="6" s="1"/>
  <c r="AE72" i="6"/>
  <c r="AD72" i="6"/>
  <c r="AF72" i="6" s="1"/>
  <c r="AF71" i="6"/>
  <c r="AE71" i="6"/>
  <c r="AD71" i="6"/>
  <c r="AE70" i="6"/>
  <c r="AD70" i="6"/>
  <c r="AF70" i="6" s="1"/>
  <c r="AE69" i="6"/>
  <c r="AD69" i="6"/>
  <c r="AF69" i="6" s="1"/>
  <c r="AE68" i="6"/>
  <c r="AD68" i="6"/>
  <c r="AF68" i="6" s="1"/>
  <c r="AE67" i="6"/>
  <c r="AD67" i="6"/>
  <c r="AF67" i="6" s="1"/>
  <c r="AE66" i="6"/>
  <c r="AD66" i="6"/>
  <c r="AF66" i="6" s="1"/>
  <c r="AE65" i="6"/>
  <c r="AD65" i="6"/>
  <c r="AF65" i="6" s="1"/>
  <c r="AF64" i="6"/>
  <c r="AE64" i="6"/>
  <c r="AD64" i="6"/>
  <c r="AE63" i="6"/>
  <c r="AD63" i="6"/>
  <c r="AF63" i="6" s="1"/>
  <c r="AE62" i="6"/>
  <c r="AD62" i="6"/>
  <c r="AF62" i="6" s="1"/>
  <c r="AE61" i="6"/>
  <c r="AD61" i="6"/>
  <c r="AF61" i="6" s="1"/>
  <c r="AE60" i="6"/>
  <c r="AD60" i="6"/>
  <c r="AF60" i="6" s="1"/>
  <c r="AE59" i="6"/>
  <c r="AD59" i="6"/>
  <c r="AF59" i="6" s="1"/>
  <c r="AE58" i="6"/>
  <c r="AF58" i="6" s="1"/>
  <c r="AD58" i="6"/>
  <c r="AF57" i="6"/>
  <c r="AE57" i="6"/>
  <c r="AD57" i="6"/>
  <c r="AE56" i="6"/>
  <c r="AD56" i="6"/>
  <c r="AF56" i="6" s="1"/>
  <c r="AE55" i="6"/>
  <c r="AD55" i="6"/>
  <c r="AF55" i="6" s="1"/>
  <c r="AD54" i="6"/>
  <c r="AD88" i="6" s="1"/>
  <c r="AE53" i="6"/>
  <c r="AD53" i="6"/>
  <c r="AE11" i="6"/>
  <c r="AD11" i="6"/>
  <c r="AF11" i="6" s="1"/>
  <c r="AE154" i="11"/>
  <c r="H154" i="11"/>
  <c r="J154" i="11" s="1"/>
  <c r="AD154" i="11" s="1"/>
  <c r="AF154" i="11" s="1"/>
  <c r="AE153" i="11"/>
  <c r="J153" i="11"/>
  <c r="AD153" i="11" s="1"/>
  <c r="AF153" i="11" s="1"/>
  <c r="H153" i="11"/>
  <c r="AE152" i="11"/>
  <c r="H152" i="11"/>
  <c r="J152" i="11" s="1"/>
  <c r="AD152" i="11" s="1"/>
  <c r="AF152" i="11" s="1"/>
  <c r="AE151" i="11"/>
  <c r="H151" i="11"/>
  <c r="J151" i="11" s="1"/>
  <c r="AD151" i="11" s="1"/>
  <c r="AF151" i="11" s="1"/>
  <c r="AE150" i="11"/>
  <c r="H150" i="11"/>
  <c r="J150" i="11" s="1"/>
  <c r="AD150" i="11" s="1"/>
  <c r="AF150" i="11" s="1"/>
  <c r="AE149" i="11"/>
  <c r="J149" i="11"/>
  <c r="AD149" i="11" s="1"/>
  <c r="AF149" i="11" s="1"/>
  <c r="H149" i="11"/>
  <c r="AE148" i="11"/>
  <c r="H148" i="11"/>
  <c r="J148" i="11" s="1"/>
  <c r="AD148" i="11" s="1"/>
  <c r="AF148" i="11" s="1"/>
  <c r="AE147" i="11"/>
  <c r="H147" i="11"/>
  <c r="J147" i="11" s="1"/>
  <c r="AD147" i="11" s="1"/>
  <c r="AF147" i="11" s="1"/>
  <c r="AE146" i="11"/>
  <c r="H146" i="11"/>
  <c r="J146" i="11" s="1"/>
  <c r="AD146" i="11" s="1"/>
  <c r="AF146" i="11" s="1"/>
  <c r="AE145" i="11"/>
  <c r="J145" i="11"/>
  <c r="AD145" i="11" s="1"/>
  <c r="AF145" i="11" s="1"/>
  <c r="H145" i="11"/>
  <c r="AE144" i="11"/>
  <c r="H144" i="11"/>
  <c r="J144" i="11" s="1"/>
  <c r="AD144" i="11" s="1"/>
  <c r="AF144" i="11" s="1"/>
  <c r="AE143" i="11"/>
  <c r="H143" i="11"/>
  <c r="J143" i="11" s="1"/>
  <c r="AD143" i="11" s="1"/>
  <c r="AF143" i="11" s="1"/>
  <c r="AE142" i="11"/>
  <c r="H142" i="11"/>
  <c r="J142" i="11" s="1"/>
  <c r="AD142" i="11" s="1"/>
  <c r="AF142" i="11" s="1"/>
  <c r="AE141" i="11"/>
  <c r="J141" i="11"/>
  <c r="AD141" i="11" s="1"/>
  <c r="AF141" i="11" s="1"/>
  <c r="H141" i="11"/>
  <c r="AE140" i="11"/>
  <c r="H140" i="11"/>
  <c r="J140" i="11" s="1"/>
  <c r="AD140" i="11" s="1"/>
  <c r="AF140" i="11" s="1"/>
  <c r="AE139" i="11"/>
  <c r="H139" i="11"/>
  <c r="J139" i="11" s="1"/>
  <c r="AD139" i="11" s="1"/>
  <c r="AF139" i="11" s="1"/>
  <c r="AE138" i="11"/>
  <c r="H138" i="11"/>
  <c r="J138" i="11" s="1"/>
  <c r="AD138" i="11" s="1"/>
  <c r="AF138" i="11" s="1"/>
  <c r="AE137" i="11"/>
  <c r="J137" i="11"/>
  <c r="AD137" i="11" s="1"/>
  <c r="AF137" i="11" s="1"/>
  <c r="H137" i="11"/>
  <c r="AE136" i="11"/>
  <c r="H136" i="11"/>
  <c r="J136" i="11" s="1"/>
  <c r="AD136" i="11" s="1"/>
  <c r="AF136" i="11" s="1"/>
  <c r="AE135" i="11"/>
  <c r="H135" i="11"/>
  <c r="J135" i="11" s="1"/>
  <c r="AD135" i="11" s="1"/>
  <c r="AF135" i="11" s="1"/>
  <c r="AE134" i="11"/>
  <c r="H134" i="11"/>
  <c r="J134" i="11" s="1"/>
  <c r="AD134" i="11" s="1"/>
  <c r="AF134" i="11" s="1"/>
  <c r="AE133" i="11"/>
  <c r="J133" i="11"/>
  <c r="AD133" i="11" s="1"/>
  <c r="AF133" i="11" s="1"/>
  <c r="H133" i="11"/>
  <c r="AE132" i="11"/>
  <c r="H132" i="11"/>
  <c r="J132" i="11" s="1"/>
  <c r="AD132" i="11" s="1"/>
  <c r="AF132" i="11" s="1"/>
  <c r="AE131" i="11"/>
  <c r="H131" i="11"/>
  <c r="J131" i="11" s="1"/>
  <c r="AD131" i="11" s="1"/>
  <c r="AF131" i="11" s="1"/>
  <c r="AE130" i="11"/>
  <c r="H130" i="11"/>
  <c r="J130" i="11" s="1"/>
  <c r="AD130" i="11" s="1"/>
  <c r="AF130" i="11" s="1"/>
  <c r="AE129" i="11"/>
  <c r="J129" i="11"/>
  <c r="AD129" i="11" s="1"/>
  <c r="AF129" i="11" s="1"/>
  <c r="H129" i="11"/>
  <c r="AE128" i="11"/>
  <c r="H128" i="11"/>
  <c r="J128" i="11" s="1"/>
  <c r="AD128" i="11" s="1"/>
  <c r="AF128" i="11" s="1"/>
  <c r="AE127" i="11"/>
  <c r="AD127" i="11"/>
  <c r="AF127" i="11" s="1"/>
  <c r="AE126" i="11"/>
  <c r="AE125" i="11"/>
  <c r="AE155" i="11" s="1"/>
  <c r="AD125" i="11"/>
  <c r="AE116" i="11"/>
  <c r="H116" i="11"/>
  <c r="J116" i="11" s="1"/>
  <c r="AD116" i="11" s="1"/>
  <c r="AF116" i="11" s="1"/>
  <c r="AE115" i="11"/>
  <c r="J115" i="11"/>
  <c r="AD115" i="11" s="1"/>
  <c r="AF115" i="11" s="1"/>
  <c r="H115" i="11"/>
  <c r="AE114" i="11"/>
  <c r="J114" i="11"/>
  <c r="AD114" i="11" s="1"/>
  <c r="AF114" i="11" s="1"/>
  <c r="H114" i="11"/>
  <c r="AE113" i="11"/>
  <c r="H113" i="11"/>
  <c r="J113" i="11" s="1"/>
  <c r="AD113" i="11" s="1"/>
  <c r="AF113" i="11" s="1"/>
  <c r="AE112" i="11"/>
  <c r="H112" i="11"/>
  <c r="J112" i="11" s="1"/>
  <c r="AD112" i="11" s="1"/>
  <c r="AF112" i="11" s="1"/>
  <c r="AE111" i="11"/>
  <c r="J111" i="11"/>
  <c r="AD111" i="11" s="1"/>
  <c r="AF111" i="11" s="1"/>
  <c r="H111" i="11"/>
  <c r="AE110" i="11"/>
  <c r="J110" i="11"/>
  <c r="AD110" i="11" s="1"/>
  <c r="AF110" i="11" s="1"/>
  <c r="H110" i="11"/>
  <c r="AE109" i="11"/>
  <c r="H109" i="11"/>
  <c r="J109" i="11" s="1"/>
  <c r="AD109" i="11" s="1"/>
  <c r="AF109" i="11" s="1"/>
  <c r="AE108" i="11"/>
  <c r="H108" i="11"/>
  <c r="J108" i="11" s="1"/>
  <c r="AD108" i="11" s="1"/>
  <c r="AF108" i="11" s="1"/>
  <c r="AE107" i="11"/>
  <c r="J107" i="11"/>
  <c r="AD107" i="11" s="1"/>
  <c r="AF107" i="11" s="1"/>
  <c r="H107" i="11"/>
  <c r="AE106" i="11"/>
  <c r="H106" i="11"/>
  <c r="J106" i="11" s="1"/>
  <c r="AD106" i="11" s="1"/>
  <c r="AF106" i="11" s="1"/>
  <c r="AE105" i="11"/>
  <c r="H105" i="11"/>
  <c r="J105" i="11" s="1"/>
  <c r="AD105" i="11" s="1"/>
  <c r="AF105" i="11" s="1"/>
  <c r="AE104" i="11"/>
  <c r="H104" i="11"/>
  <c r="J104" i="11" s="1"/>
  <c r="AD104" i="11" s="1"/>
  <c r="AF104" i="11" s="1"/>
  <c r="AE103" i="11"/>
  <c r="J103" i="11"/>
  <c r="AD103" i="11" s="1"/>
  <c r="AF103" i="11" s="1"/>
  <c r="H103" i="11"/>
  <c r="AE102" i="11"/>
  <c r="J102" i="11"/>
  <c r="AD102" i="11" s="1"/>
  <c r="AF102" i="11" s="1"/>
  <c r="H102" i="11"/>
  <c r="AE101" i="11"/>
  <c r="H101" i="11"/>
  <c r="J101" i="11" s="1"/>
  <c r="AD101" i="11" s="1"/>
  <c r="AF101" i="11" s="1"/>
  <c r="AE100" i="11"/>
  <c r="H100" i="11"/>
  <c r="J100" i="11" s="1"/>
  <c r="AD100" i="11" s="1"/>
  <c r="AF100" i="11" s="1"/>
  <c r="AE99" i="11"/>
  <c r="J99" i="11"/>
  <c r="AD99" i="11" s="1"/>
  <c r="AF99" i="11" s="1"/>
  <c r="H99" i="11"/>
  <c r="AE98" i="11"/>
  <c r="J98" i="11"/>
  <c r="AD98" i="11" s="1"/>
  <c r="AF98" i="11" s="1"/>
  <c r="H98" i="11"/>
  <c r="AE97" i="11"/>
  <c r="H97" i="11"/>
  <c r="J97" i="11" s="1"/>
  <c r="AD97" i="11" s="1"/>
  <c r="AF97" i="11" s="1"/>
  <c r="AE96" i="11"/>
  <c r="H96" i="11"/>
  <c r="J96" i="11" s="1"/>
  <c r="AD96" i="11" s="1"/>
  <c r="AF96" i="11" s="1"/>
  <c r="AE95" i="11"/>
  <c r="J95" i="11"/>
  <c r="AD95" i="11" s="1"/>
  <c r="AF95" i="11" s="1"/>
  <c r="H95" i="11"/>
  <c r="AE94" i="11"/>
  <c r="J94" i="11"/>
  <c r="AD94" i="11" s="1"/>
  <c r="AF94" i="11" s="1"/>
  <c r="H94" i="11"/>
  <c r="AE93" i="11"/>
  <c r="H93" i="11"/>
  <c r="J93" i="11" s="1"/>
  <c r="AD93" i="11" s="1"/>
  <c r="AF93" i="11" s="1"/>
  <c r="AE92" i="11"/>
  <c r="H92" i="11"/>
  <c r="J92" i="11" s="1"/>
  <c r="AD92" i="11" s="1"/>
  <c r="AF92" i="11" s="1"/>
  <c r="AE91" i="11"/>
  <c r="J91" i="11"/>
  <c r="AD91" i="11" s="1"/>
  <c r="AF91" i="11" s="1"/>
  <c r="H91" i="11"/>
  <c r="AE90" i="11"/>
  <c r="J90" i="11"/>
  <c r="AD90" i="11" s="1"/>
  <c r="AF90" i="11" s="1"/>
  <c r="H90" i="11"/>
  <c r="AE89" i="11"/>
  <c r="AD89" i="11"/>
  <c r="AF89" i="11" s="1"/>
  <c r="AE88" i="11"/>
  <c r="AE87" i="11"/>
  <c r="AD87" i="11"/>
  <c r="AE78" i="11"/>
  <c r="H78" i="11"/>
  <c r="J78" i="11" s="1"/>
  <c r="AD78" i="11" s="1"/>
  <c r="AF78" i="11" s="1"/>
  <c r="AE77" i="11"/>
  <c r="J77" i="11"/>
  <c r="AD77" i="11" s="1"/>
  <c r="AF77" i="11" s="1"/>
  <c r="H77" i="11"/>
  <c r="AE76" i="11"/>
  <c r="J76" i="11"/>
  <c r="AD76" i="11" s="1"/>
  <c r="AF76" i="11" s="1"/>
  <c r="H76" i="11"/>
  <c r="AE75" i="11"/>
  <c r="H75" i="11"/>
  <c r="J75" i="11" s="1"/>
  <c r="AD75" i="11" s="1"/>
  <c r="AF75" i="11" s="1"/>
  <c r="AE74" i="11"/>
  <c r="H74" i="11"/>
  <c r="J74" i="11" s="1"/>
  <c r="AD74" i="11" s="1"/>
  <c r="AF74" i="11" s="1"/>
  <c r="AE73" i="11"/>
  <c r="J73" i="11"/>
  <c r="AD73" i="11" s="1"/>
  <c r="AF73" i="11" s="1"/>
  <c r="H73" i="11"/>
  <c r="AE72" i="11"/>
  <c r="J72" i="11"/>
  <c r="AD72" i="11" s="1"/>
  <c r="AF72" i="11" s="1"/>
  <c r="H72" i="11"/>
  <c r="AE71" i="11"/>
  <c r="H71" i="11"/>
  <c r="J71" i="11" s="1"/>
  <c r="AD71" i="11" s="1"/>
  <c r="AF71" i="11" s="1"/>
  <c r="AE70" i="11"/>
  <c r="H70" i="11"/>
  <c r="J70" i="11" s="1"/>
  <c r="AD70" i="11" s="1"/>
  <c r="AF70" i="11" s="1"/>
  <c r="AE69" i="11"/>
  <c r="J69" i="11"/>
  <c r="AD69" i="11" s="1"/>
  <c r="AF69" i="11" s="1"/>
  <c r="H69" i="11"/>
  <c r="AE68" i="11"/>
  <c r="J68" i="11"/>
  <c r="AD68" i="11" s="1"/>
  <c r="AF68" i="11" s="1"/>
  <c r="H68" i="11"/>
  <c r="AE67" i="11"/>
  <c r="H67" i="11"/>
  <c r="J67" i="11" s="1"/>
  <c r="AD67" i="11" s="1"/>
  <c r="AF67" i="11" s="1"/>
  <c r="AE66" i="11"/>
  <c r="H66" i="11"/>
  <c r="J66" i="11" s="1"/>
  <c r="AD66" i="11" s="1"/>
  <c r="AF66" i="11" s="1"/>
  <c r="AE65" i="11"/>
  <c r="J65" i="11"/>
  <c r="AD65" i="11" s="1"/>
  <c r="AF65" i="11" s="1"/>
  <c r="H65" i="11"/>
  <c r="AE64" i="11"/>
  <c r="J64" i="11"/>
  <c r="AD64" i="11" s="1"/>
  <c r="AF64" i="11" s="1"/>
  <c r="H64" i="11"/>
  <c r="AE63" i="11"/>
  <c r="H63" i="11"/>
  <c r="J63" i="11" s="1"/>
  <c r="AD63" i="11" s="1"/>
  <c r="AF63" i="11" s="1"/>
  <c r="AE62" i="11"/>
  <c r="H62" i="11"/>
  <c r="J62" i="11" s="1"/>
  <c r="AD62" i="11" s="1"/>
  <c r="AF62" i="11" s="1"/>
  <c r="AE61" i="11"/>
  <c r="J61" i="11"/>
  <c r="AD61" i="11" s="1"/>
  <c r="AF61" i="11" s="1"/>
  <c r="H61" i="11"/>
  <c r="AE60" i="11"/>
  <c r="J60" i="11"/>
  <c r="AD60" i="11" s="1"/>
  <c r="AF60" i="11" s="1"/>
  <c r="H60" i="11"/>
  <c r="AE59" i="11"/>
  <c r="H59" i="11"/>
  <c r="J59" i="11" s="1"/>
  <c r="AD59" i="11" s="1"/>
  <c r="AF59" i="11" s="1"/>
  <c r="AE58" i="11"/>
  <c r="H58" i="11"/>
  <c r="J58" i="11" s="1"/>
  <c r="AD58" i="11" s="1"/>
  <c r="AF58" i="11" s="1"/>
  <c r="AE57" i="11"/>
  <c r="J57" i="11"/>
  <c r="AD57" i="11" s="1"/>
  <c r="AF57" i="11" s="1"/>
  <c r="H57" i="11"/>
  <c r="AE56" i="11"/>
  <c r="J56" i="11"/>
  <c r="AD56" i="11" s="1"/>
  <c r="AF56" i="11" s="1"/>
  <c r="H56" i="11"/>
  <c r="AE55" i="11"/>
  <c r="H55" i="11"/>
  <c r="J55" i="11" s="1"/>
  <c r="AD55" i="11" s="1"/>
  <c r="AF55" i="11" s="1"/>
  <c r="AE54" i="11"/>
  <c r="H54" i="11"/>
  <c r="J54" i="11" s="1"/>
  <c r="AD54" i="11" s="1"/>
  <c r="AF54" i="11" s="1"/>
  <c r="AE53" i="11"/>
  <c r="J53" i="11"/>
  <c r="AD53" i="11" s="1"/>
  <c r="AF53" i="11" s="1"/>
  <c r="H53" i="11"/>
  <c r="AE52" i="11"/>
  <c r="J52" i="11"/>
  <c r="AD52" i="11" s="1"/>
  <c r="AF52" i="11" s="1"/>
  <c r="H52" i="11"/>
  <c r="AE51" i="11"/>
  <c r="AD51" i="11"/>
  <c r="AF51" i="11" s="1"/>
  <c r="AE50" i="11"/>
  <c r="AE79" i="11" s="1"/>
  <c r="AE49" i="11"/>
  <c r="AD49" i="11"/>
  <c r="AD40" i="11"/>
  <c r="AD12" i="11"/>
  <c r="AE12" i="11"/>
  <c r="AD13" i="11"/>
  <c r="AE13" i="11"/>
  <c r="AF13" i="11"/>
  <c r="AD14" i="11"/>
  <c r="AE14" i="11"/>
  <c r="AF14" i="11"/>
  <c r="AD15" i="11"/>
  <c r="AE15" i="11"/>
  <c r="AF15" i="11"/>
  <c r="AD16" i="11"/>
  <c r="AE16" i="11"/>
  <c r="AF16" i="11"/>
  <c r="AD17" i="11"/>
  <c r="AE17" i="11"/>
  <c r="AF17" i="11"/>
  <c r="AD18" i="11"/>
  <c r="AE18" i="11"/>
  <c r="AF18" i="11"/>
  <c r="AD19" i="11"/>
  <c r="AE19" i="11"/>
  <c r="AF19" i="11"/>
  <c r="AD20" i="11"/>
  <c r="AE20" i="11"/>
  <c r="AF20" i="11"/>
  <c r="AD21" i="11"/>
  <c r="AE21" i="11"/>
  <c r="AF21" i="11"/>
  <c r="AD22" i="11"/>
  <c r="AE22" i="11"/>
  <c r="AF22" i="11"/>
  <c r="AD23" i="11"/>
  <c r="AE23" i="11"/>
  <c r="AF23" i="11"/>
  <c r="AD24" i="11"/>
  <c r="AE24" i="11"/>
  <c r="AF24" i="11"/>
  <c r="AD25" i="11"/>
  <c r="AF25" i="11" s="1"/>
  <c r="AE25" i="11"/>
  <c r="AD26" i="11"/>
  <c r="AE26" i="11"/>
  <c r="AF26" i="11"/>
  <c r="AD27" i="11"/>
  <c r="AE27" i="11"/>
  <c r="AF27" i="11"/>
  <c r="AD28" i="11"/>
  <c r="AE28" i="11"/>
  <c r="AF28" i="11"/>
  <c r="AD29" i="11"/>
  <c r="AE29" i="11"/>
  <c r="AF29" i="11"/>
  <c r="AD30" i="11"/>
  <c r="AE30" i="11"/>
  <c r="AF30" i="11"/>
  <c r="AD31" i="11"/>
  <c r="AE31" i="11"/>
  <c r="AF31" i="11"/>
  <c r="AD32" i="11"/>
  <c r="AF32" i="11" s="1"/>
  <c r="AE32" i="11"/>
  <c r="AD33" i="11"/>
  <c r="AE33" i="11"/>
  <c r="AF33" i="11"/>
  <c r="AD34" i="11"/>
  <c r="AE34" i="11"/>
  <c r="AF34" i="11"/>
  <c r="AD35" i="11"/>
  <c r="AE35" i="11"/>
  <c r="AF35" i="11"/>
  <c r="AD36" i="11"/>
  <c r="AE36" i="11"/>
  <c r="AF36" i="11"/>
  <c r="AD37" i="11"/>
  <c r="AE37" i="11"/>
  <c r="AF37" i="11"/>
  <c r="AD38" i="11"/>
  <c r="AE38" i="11"/>
  <c r="AF38" i="11"/>
  <c r="AD39" i="11"/>
  <c r="AE39" i="11"/>
  <c r="AF39" i="11"/>
  <c r="AE40" i="11"/>
  <c r="AF40" i="11"/>
  <c r="AE11" i="11"/>
  <c r="AD11" i="11"/>
  <c r="AD41" i="11" s="1"/>
  <c r="AF11" i="11"/>
  <c r="AC72" i="2"/>
  <c r="AB72" i="2"/>
  <c r="AD72" i="2" s="1"/>
  <c r="F72" i="2"/>
  <c r="G72" i="2" s="1"/>
  <c r="AC71" i="2"/>
  <c r="AB71" i="2"/>
  <c r="AD71" i="2" s="1"/>
  <c r="F71" i="2"/>
  <c r="G71" i="2" s="1"/>
  <c r="AC70" i="2"/>
  <c r="AB70" i="2"/>
  <c r="AD70" i="2" s="1"/>
  <c r="F70" i="2"/>
  <c r="G70" i="2" s="1"/>
  <c r="AC69" i="2"/>
  <c r="AC73" i="2" s="1"/>
  <c r="AB69" i="2"/>
  <c r="AC68" i="2"/>
  <c r="AB68" i="2"/>
  <c r="AD68" i="2" s="1"/>
  <c r="AC67" i="2"/>
  <c r="AB67" i="2"/>
  <c r="AD67" i="2" s="1"/>
  <c r="AC66" i="2"/>
  <c r="AC65" i="2"/>
  <c r="AC57" i="2"/>
  <c r="AB57" i="2"/>
  <c r="AD57" i="2" s="1"/>
  <c r="F57" i="2"/>
  <c r="G57" i="2" s="1"/>
  <c r="AC56" i="2"/>
  <c r="AB56" i="2"/>
  <c r="AD56" i="2" s="1"/>
  <c r="F56" i="2"/>
  <c r="G56" i="2" s="1"/>
  <c r="AC55" i="2"/>
  <c r="AB55" i="2"/>
  <c r="AD55" i="2" s="1"/>
  <c r="F55" i="2"/>
  <c r="G55" i="2" s="1"/>
  <c r="AC54" i="2"/>
  <c r="AB54" i="2"/>
  <c r="AD54" i="2" s="1"/>
  <c r="F54" i="2"/>
  <c r="G54" i="2" s="1"/>
  <c r="AC53" i="2"/>
  <c r="AB53" i="2"/>
  <c r="AD53" i="2" s="1"/>
  <c r="AC52" i="2"/>
  <c r="AB52" i="2"/>
  <c r="AD52" i="2" s="1"/>
  <c r="AC51" i="2"/>
  <c r="AB51" i="2"/>
  <c r="AD51" i="2" s="1"/>
  <c r="AC50" i="2"/>
  <c r="AC42" i="2"/>
  <c r="AB42" i="2"/>
  <c r="AD42" i="2" s="1"/>
  <c r="F42" i="2"/>
  <c r="G42" i="2" s="1"/>
  <c r="AC41" i="2"/>
  <c r="AB41" i="2"/>
  <c r="AD41" i="2" s="1"/>
  <c r="F41" i="2"/>
  <c r="G41" i="2" s="1"/>
  <c r="AC40" i="2"/>
  <c r="AB40" i="2"/>
  <c r="AD40" i="2" s="1"/>
  <c r="F40" i="2"/>
  <c r="G40" i="2" s="1"/>
  <c r="AC39" i="2"/>
  <c r="AB39" i="2"/>
  <c r="AD39" i="2" s="1"/>
  <c r="F39" i="2"/>
  <c r="G39" i="2" s="1"/>
  <c r="AC38" i="2"/>
  <c r="AB38" i="2"/>
  <c r="AD38" i="2" s="1"/>
  <c r="F38" i="2"/>
  <c r="G38" i="2" s="1"/>
  <c r="AC37" i="2"/>
  <c r="AC36" i="2"/>
  <c r="AB36" i="2"/>
  <c r="AD36" i="2" s="1"/>
  <c r="AC35" i="2"/>
  <c r="AC43" i="2" s="1"/>
  <c r="F12" i="2"/>
  <c r="G12" i="2" s="1"/>
  <c r="I12" i="2" s="1"/>
  <c r="F21" i="2"/>
  <c r="G21" i="2"/>
  <c r="F22" i="2"/>
  <c r="G22" i="2" s="1"/>
  <c r="F23" i="2"/>
  <c r="G23" i="2" s="1"/>
  <c r="N23" i="2" s="1"/>
  <c r="F27" i="2"/>
  <c r="G27" i="2"/>
  <c r="F20" i="2"/>
  <c r="G20" i="2" s="1"/>
  <c r="J28" i="2" s="1"/>
  <c r="G46" i="1" s="1"/>
  <c r="AC20" i="2"/>
  <c r="AD27" i="2"/>
  <c r="AC21" i="2"/>
  <c r="AC22" i="2"/>
  <c r="AC23" i="2"/>
  <c r="AC24" i="2"/>
  <c r="AC25" i="2"/>
  <c r="AC26" i="2"/>
  <c r="AB27" i="2"/>
  <c r="AC27" i="2"/>
  <c r="Y108" i="1" l="1"/>
  <c r="AD88" i="10"/>
  <c r="K89" i="1"/>
  <c r="J89" i="1"/>
  <c r="M94" i="10"/>
  <c r="I19" i="1" s="1"/>
  <c r="E40" i="12" s="1"/>
  <c r="AE56" i="10"/>
  <c r="AB94" i="10"/>
  <c r="X19" i="1" s="1"/>
  <c r="H86" i="12" s="1"/>
  <c r="U94" i="10"/>
  <c r="Q19" i="1" s="1"/>
  <c r="E70" i="12" s="1"/>
  <c r="T94" i="10"/>
  <c r="P19" i="1" s="1"/>
  <c r="H55" i="12" s="1"/>
  <c r="S94" i="10"/>
  <c r="O19" i="1" s="1"/>
  <c r="G55" i="12" s="1"/>
  <c r="I40" i="12"/>
  <c r="I94" i="10"/>
  <c r="E19" i="1" s="1"/>
  <c r="E26" i="12" s="1"/>
  <c r="I26" i="12" s="1"/>
  <c r="Z94" i="10"/>
  <c r="V19" i="1" s="1"/>
  <c r="F86" i="12" s="1"/>
  <c r="J86" i="12" s="1"/>
  <c r="X52" i="1"/>
  <c r="U52" i="1"/>
  <c r="R94" i="10"/>
  <c r="N19" i="1" s="1"/>
  <c r="F55" i="12" s="1"/>
  <c r="J55" i="12" s="1"/>
  <c r="Q94" i="10"/>
  <c r="M19" i="1" s="1"/>
  <c r="E55" i="12" s="1"/>
  <c r="I55" i="12" s="1"/>
  <c r="W94" i="10"/>
  <c r="S19" i="1" s="1"/>
  <c r="G70" i="12" s="1"/>
  <c r="I70" i="12" s="1"/>
  <c r="T52" i="1"/>
  <c r="O79" i="9"/>
  <c r="K18" i="1" s="1"/>
  <c r="G39" i="12" s="1"/>
  <c r="AB79" i="9"/>
  <c r="X18" i="1" s="1"/>
  <c r="H85" i="12" s="1"/>
  <c r="P79" i="9"/>
  <c r="AE51" i="9"/>
  <c r="X79" i="9"/>
  <c r="T18" i="1" s="1"/>
  <c r="H69" i="12" s="1"/>
  <c r="Q79" i="9"/>
  <c r="M18" i="1" s="1"/>
  <c r="E54" i="12" s="1"/>
  <c r="AE35" i="9"/>
  <c r="I69" i="1"/>
  <c r="Z79" i="9"/>
  <c r="V18" i="1" s="1"/>
  <c r="F85" i="12" s="1"/>
  <c r="J85" i="12" s="1"/>
  <c r="K79" i="9"/>
  <c r="G18" i="1" s="1"/>
  <c r="G25" i="12" s="1"/>
  <c r="AA79" i="9"/>
  <c r="W18" i="1" s="1"/>
  <c r="G85" i="12" s="1"/>
  <c r="I39" i="12"/>
  <c r="W51" i="1"/>
  <c r="V51" i="1"/>
  <c r="Y79" i="9"/>
  <c r="U18" i="1" s="1"/>
  <c r="E85" i="12" s="1"/>
  <c r="I85" i="12" s="1"/>
  <c r="U79" i="9"/>
  <c r="Q18" i="1" s="1"/>
  <c r="E69" i="12" s="1"/>
  <c r="I69" i="12" s="1"/>
  <c r="T51" i="1"/>
  <c r="T79" i="9"/>
  <c r="P18" i="1" s="1"/>
  <c r="H54" i="12" s="1"/>
  <c r="S79" i="9"/>
  <c r="O18" i="1" s="1"/>
  <c r="G54" i="12" s="1"/>
  <c r="I54" i="12" s="1"/>
  <c r="R79" i="9"/>
  <c r="N18" i="1" s="1"/>
  <c r="F54" i="12" s="1"/>
  <c r="N79" i="9"/>
  <c r="J18" i="1" s="1"/>
  <c r="F39" i="12" s="1"/>
  <c r="W79" i="9"/>
  <c r="S18" i="1" s="1"/>
  <c r="G69" i="12" s="1"/>
  <c r="J79" i="9"/>
  <c r="F18" i="1" s="1"/>
  <c r="F25" i="12" s="1"/>
  <c r="F33" i="1"/>
  <c r="F11" i="12" s="1"/>
  <c r="J12" i="9"/>
  <c r="Y106" i="1"/>
  <c r="I53" i="12"/>
  <c r="Q87" i="8"/>
  <c r="I17" i="1" s="1"/>
  <c r="E38" i="12" s="1"/>
  <c r="O87" i="8"/>
  <c r="G17" i="1" s="1"/>
  <c r="G24" i="12" s="1"/>
  <c r="AB87" i="8"/>
  <c r="T17" i="1" s="1"/>
  <c r="H68" i="12" s="1"/>
  <c r="AA87" i="8"/>
  <c r="S17" i="1" s="1"/>
  <c r="G68" i="12" s="1"/>
  <c r="Y87" i="8"/>
  <c r="Q17" i="1" s="1"/>
  <c r="E68" i="12" s="1"/>
  <c r="I68" i="12" s="1"/>
  <c r="N87" i="8"/>
  <c r="F17" i="1" s="1"/>
  <c r="F24" i="12" s="1"/>
  <c r="AE87" i="8"/>
  <c r="W17" i="1" s="1"/>
  <c r="G84" i="12" s="1"/>
  <c r="AI39" i="8"/>
  <c r="AC87" i="8"/>
  <c r="U17" i="1" s="1"/>
  <c r="E84" i="12" s="1"/>
  <c r="I84" i="12" s="1"/>
  <c r="S68" i="1"/>
  <c r="X87" i="8"/>
  <c r="P17" i="1" s="1"/>
  <c r="H53" i="12" s="1"/>
  <c r="J53" i="12" s="1"/>
  <c r="K53" i="12" s="1"/>
  <c r="AI41" i="8"/>
  <c r="I38" i="12"/>
  <c r="AI22" i="8"/>
  <c r="K50" i="1"/>
  <c r="I50" i="1"/>
  <c r="H32" i="1"/>
  <c r="H10" i="12" s="1"/>
  <c r="O13" i="8"/>
  <c r="Y105" i="1"/>
  <c r="AD73" i="7"/>
  <c r="M79" i="7"/>
  <c r="H16" i="1" s="1"/>
  <c r="H23" i="12" s="1"/>
  <c r="L79" i="7"/>
  <c r="G16" i="1" s="1"/>
  <c r="G23" i="12" s="1"/>
  <c r="AF69" i="7"/>
  <c r="Z79" i="7"/>
  <c r="U16" i="1" s="1"/>
  <c r="E83" i="12" s="1"/>
  <c r="Y79" i="7"/>
  <c r="T16" i="1" s="1"/>
  <c r="H67" i="12" s="1"/>
  <c r="X79" i="7"/>
  <c r="S16" i="1" s="1"/>
  <c r="G67" i="12" s="1"/>
  <c r="V79" i="7"/>
  <c r="Q16" i="1" s="1"/>
  <c r="E67" i="12" s="1"/>
  <c r="I67" i="12" s="1"/>
  <c r="H67" i="1"/>
  <c r="G67" i="1"/>
  <c r="E86" i="1"/>
  <c r="X86" i="1"/>
  <c r="W86" i="1"/>
  <c r="R79" i="7"/>
  <c r="M16" i="1" s="1"/>
  <c r="E52" i="12" s="1"/>
  <c r="I52" i="12" s="1"/>
  <c r="T67" i="1"/>
  <c r="T71" i="1" s="1"/>
  <c r="I86" i="1"/>
  <c r="Y86" i="1" s="1"/>
  <c r="V86" i="1"/>
  <c r="V90" i="1" s="1"/>
  <c r="Q79" i="7"/>
  <c r="L16" i="1" s="1"/>
  <c r="H37" i="12" s="1"/>
  <c r="S67" i="1"/>
  <c r="S71" i="1" s="1"/>
  <c r="AD38" i="7"/>
  <c r="S79" i="7"/>
  <c r="N16" i="1" s="1"/>
  <c r="F52" i="12" s="1"/>
  <c r="P79" i="7"/>
  <c r="K16" i="1" s="1"/>
  <c r="G37" i="12" s="1"/>
  <c r="I37" i="12" s="1"/>
  <c r="R67" i="1"/>
  <c r="R71" i="1" s="1"/>
  <c r="AE20" i="7"/>
  <c r="AC79" i="7"/>
  <c r="X16" i="1" s="1"/>
  <c r="H83" i="12" s="1"/>
  <c r="AB79" i="7"/>
  <c r="W16" i="1" s="1"/>
  <c r="G83" i="12" s="1"/>
  <c r="I83" i="12" s="1"/>
  <c r="AA79" i="7"/>
  <c r="V16" i="1" s="1"/>
  <c r="F83" i="12" s="1"/>
  <c r="H49" i="1"/>
  <c r="G49" i="1"/>
  <c r="J79" i="7"/>
  <c r="Y104" i="1"/>
  <c r="Z104" i="1"/>
  <c r="M179" i="6"/>
  <c r="H15" i="1" s="1"/>
  <c r="H22" i="12" s="1"/>
  <c r="L179" i="6"/>
  <c r="G15" i="1" s="1"/>
  <c r="G22" i="12" s="1"/>
  <c r="I36" i="12"/>
  <c r="X179" i="6"/>
  <c r="S15" i="1" s="1"/>
  <c r="G66" i="12" s="1"/>
  <c r="AD130" i="6"/>
  <c r="W179" i="6"/>
  <c r="R15" i="1" s="1"/>
  <c r="F66" i="12" s="1"/>
  <c r="K179" i="6"/>
  <c r="F15" i="1" s="1"/>
  <c r="F22" i="12" s="1"/>
  <c r="AF53" i="6"/>
  <c r="J22" i="12"/>
  <c r="E15" i="1"/>
  <c r="E22" i="12" s="1"/>
  <c r="I22" i="12" s="1"/>
  <c r="K22" i="12" s="1"/>
  <c r="I66" i="12"/>
  <c r="I51" i="12"/>
  <c r="H48" i="1"/>
  <c r="G48" i="1"/>
  <c r="F48" i="1"/>
  <c r="Z48" i="1" s="1"/>
  <c r="E48" i="1"/>
  <c r="AB179" i="6"/>
  <c r="W15" i="1" s="1"/>
  <c r="G82" i="12" s="1"/>
  <c r="Y179" i="6"/>
  <c r="T15" i="1" s="1"/>
  <c r="H66" i="12" s="1"/>
  <c r="J66" i="12" s="1"/>
  <c r="K66" i="12" s="1"/>
  <c r="S48" i="1"/>
  <c r="AC179" i="6"/>
  <c r="X15" i="1" s="1"/>
  <c r="H82" i="12" s="1"/>
  <c r="AA179" i="6"/>
  <c r="V15" i="1" s="1"/>
  <c r="F82" i="12" s="1"/>
  <c r="Z179" i="6"/>
  <c r="U15" i="1" s="1"/>
  <c r="E82" i="12" s="1"/>
  <c r="R48" i="1"/>
  <c r="Y103" i="1"/>
  <c r="Z103" i="1"/>
  <c r="V161" i="11"/>
  <c r="Q14" i="1" s="1"/>
  <c r="E65" i="12" s="1"/>
  <c r="U161" i="11"/>
  <c r="P14" i="1" s="1"/>
  <c r="H50" i="12" s="1"/>
  <c r="S161" i="11"/>
  <c r="N14" i="1" s="1"/>
  <c r="F50" i="12" s="1"/>
  <c r="AC161" i="11"/>
  <c r="X14" i="1" s="1"/>
  <c r="H81" i="12" s="1"/>
  <c r="K161" i="11"/>
  <c r="F14" i="1" s="1"/>
  <c r="F21" i="12" s="1"/>
  <c r="L161" i="11"/>
  <c r="G14" i="1" s="1"/>
  <c r="G21" i="12" s="1"/>
  <c r="I21" i="12" s="1"/>
  <c r="W161" i="11"/>
  <c r="R14" i="1" s="1"/>
  <c r="F65" i="12" s="1"/>
  <c r="X161" i="11"/>
  <c r="S14" i="1" s="1"/>
  <c r="G65" i="12" s="1"/>
  <c r="W71" i="1"/>
  <c r="J21" i="12"/>
  <c r="I65" i="12"/>
  <c r="I81" i="12"/>
  <c r="K47" i="1"/>
  <c r="R161" i="11"/>
  <c r="M14" i="1" s="1"/>
  <c r="E50" i="12" s="1"/>
  <c r="AE41" i="11"/>
  <c r="J47" i="1"/>
  <c r="T161" i="11"/>
  <c r="O14" i="1" s="1"/>
  <c r="G50" i="12" s="1"/>
  <c r="N161" i="11"/>
  <c r="I14" i="1" s="1"/>
  <c r="E35" i="12" s="1"/>
  <c r="I35" i="12" s="1"/>
  <c r="AD69" i="2"/>
  <c r="M79" i="2"/>
  <c r="J13" i="1" s="1"/>
  <c r="F34" i="12" s="1"/>
  <c r="I79" i="2"/>
  <c r="F13" i="1" s="1"/>
  <c r="F20" i="12" s="1"/>
  <c r="F46" i="1"/>
  <c r="H58" i="2"/>
  <c r="E83" i="1" s="1"/>
  <c r="G9" i="12"/>
  <c r="H12" i="2"/>
  <c r="E31" i="1" s="1"/>
  <c r="AB26" i="2"/>
  <c r="AD26" i="2" s="1"/>
  <c r="L23" i="2"/>
  <c r="L28" i="2" s="1"/>
  <c r="L79" i="2" s="1"/>
  <c r="I13" i="1" s="1"/>
  <c r="E34" i="12" s="1"/>
  <c r="G25" i="2"/>
  <c r="V25" i="2" s="1"/>
  <c r="V28" i="2" s="1"/>
  <c r="G24" i="2"/>
  <c r="R24" i="2" s="1"/>
  <c r="R28" i="2" s="1"/>
  <c r="O46" i="1" s="1"/>
  <c r="S46" i="1"/>
  <c r="V79" i="2"/>
  <c r="S13" i="1" s="1"/>
  <c r="G64" i="12" s="1"/>
  <c r="AB23" i="2"/>
  <c r="AD23" i="2" s="1"/>
  <c r="N28" i="2"/>
  <c r="K46" i="1" s="1"/>
  <c r="AB25" i="2"/>
  <c r="AD25" i="2" s="1"/>
  <c r="T28" i="2"/>
  <c r="Q46" i="1" s="1"/>
  <c r="P28" i="2"/>
  <c r="M46" i="1" s="1"/>
  <c r="AB24" i="2"/>
  <c r="AD24" i="2" s="1"/>
  <c r="Z79" i="2"/>
  <c r="W13" i="1" s="1"/>
  <c r="G80" i="12" s="1"/>
  <c r="I12" i="12"/>
  <c r="K79" i="2"/>
  <c r="H13" i="1" s="1"/>
  <c r="H20" i="12" s="1"/>
  <c r="J20" i="12" s="1"/>
  <c r="X79" i="2"/>
  <c r="U13" i="1" s="1"/>
  <c r="E80" i="12" s="1"/>
  <c r="V83" i="1"/>
  <c r="O79" i="2"/>
  <c r="L13" i="1" s="1"/>
  <c r="H34" i="12" s="1"/>
  <c r="J80" i="12"/>
  <c r="J64" i="12"/>
  <c r="AC28" i="2"/>
  <c r="J49" i="12"/>
  <c r="I109" i="1"/>
  <c r="H109" i="1"/>
  <c r="J34" i="12"/>
  <c r="P94" i="10"/>
  <c r="L19" i="1" s="1"/>
  <c r="H40" i="12" s="1"/>
  <c r="J40" i="12" s="1"/>
  <c r="AE76" i="10"/>
  <c r="V94" i="10"/>
  <c r="R19" i="1" s="1"/>
  <c r="F70" i="12" s="1"/>
  <c r="J70" i="12" s="1"/>
  <c r="AA94" i="10"/>
  <c r="S107" i="1"/>
  <c r="AE67" i="9"/>
  <c r="V79" i="9"/>
  <c r="R18" i="1" s="1"/>
  <c r="F69" i="12" s="1"/>
  <c r="R69" i="1"/>
  <c r="L18" i="1"/>
  <c r="H39" i="12" s="1"/>
  <c r="L51" i="1"/>
  <c r="Z51" i="1" s="1"/>
  <c r="AF87" i="8"/>
  <c r="X17" i="1" s="1"/>
  <c r="H84" i="12" s="1"/>
  <c r="X71" i="1"/>
  <c r="AD87" i="8"/>
  <c r="V17" i="1" s="1"/>
  <c r="F84" i="12" s="1"/>
  <c r="Z87" i="8"/>
  <c r="R17" i="1" s="1"/>
  <c r="F68" i="12" s="1"/>
  <c r="J68" i="12" s="1"/>
  <c r="K68" i="12" s="1"/>
  <c r="T87" i="8"/>
  <c r="L17" i="1" s="1"/>
  <c r="H38" i="12" s="1"/>
  <c r="J71" i="1"/>
  <c r="R87" i="8"/>
  <c r="J17" i="1" s="1"/>
  <c r="F38" i="12" s="1"/>
  <c r="J67" i="12"/>
  <c r="R49" i="1"/>
  <c r="U79" i="7"/>
  <c r="P16" i="1" s="1"/>
  <c r="H52" i="12" s="1"/>
  <c r="N49" i="1"/>
  <c r="J16" i="1"/>
  <c r="F37" i="12" s="1"/>
  <c r="J51" i="12"/>
  <c r="J36" i="12"/>
  <c r="K36" i="12" s="1"/>
  <c r="J81" i="12"/>
  <c r="J65" i="12"/>
  <c r="P47" i="1"/>
  <c r="J50" i="12"/>
  <c r="N47" i="1"/>
  <c r="AF12" i="11"/>
  <c r="AF41" i="11" s="1"/>
  <c r="Q161" i="11"/>
  <c r="L14" i="1" s="1"/>
  <c r="H35" i="12" s="1"/>
  <c r="J35" i="12" s="1"/>
  <c r="T79" i="2"/>
  <c r="Q13" i="1" s="1"/>
  <c r="E64" i="12" s="1"/>
  <c r="I64" i="12" s="1"/>
  <c r="G13" i="12"/>
  <c r="I11" i="12"/>
  <c r="J9" i="12"/>
  <c r="J12" i="12"/>
  <c r="K12" i="12" s="1"/>
  <c r="F13" i="12"/>
  <c r="J10" i="12"/>
  <c r="F35" i="1"/>
  <c r="J32" i="1"/>
  <c r="K32" i="1" s="1"/>
  <c r="I31" i="1"/>
  <c r="K31" i="1" s="1"/>
  <c r="O90" i="1"/>
  <c r="U71" i="1"/>
  <c r="Q71" i="1"/>
  <c r="L71" i="1"/>
  <c r="R90" i="1"/>
  <c r="O71" i="1"/>
  <c r="K71" i="1"/>
  <c r="M71" i="1"/>
  <c r="P71" i="1"/>
  <c r="N71" i="1"/>
  <c r="I90" i="1"/>
  <c r="P90" i="1"/>
  <c r="T109" i="1"/>
  <c r="N90" i="1"/>
  <c r="V71" i="1"/>
  <c r="Z46" i="1"/>
  <c r="K90" i="1"/>
  <c r="I71" i="1"/>
  <c r="Z64" i="1"/>
  <c r="U109" i="1"/>
  <c r="Z69" i="1"/>
  <c r="Y70" i="1"/>
  <c r="Z52" i="1"/>
  <c r="Y49" i="1"/>
  <c r="Z13" i="1"/>
  <c r="Y66" i="1"/>
  <c r="Z47" i="1"/>
  <c r="Z65" i="1"/>
  <c r="L90" i="1"/>
  <c r="Z66" i="1"/>
  <c r="Z84" i="1"/>
  <c r="Z85" i="1"/>
  <c r="Z88" i="1"/>
  <c r="Z89" i="1"/>
  <c r="Y48" i="1"/>
  <c r="Y51" i="1"/>
  <c r="P109" i="1"/>
  <c r="Y65" i="1"/>
  <c r="Y67" i="1"/>
  <c r="Y68" i="1"/>
  <c r="N109" i="1"/>
  <c r="M109" i="1"/>
  <c r="Y84" i="1"/>
  <c r="Y85" i="1"/>
  <c r="Y87" i="1"/>
  <c r="Y89" i="1"/>
  <c r="Y52" i="1"/>
  <c r="AA52" i="1" s="1"/>
  <c r="T90" i="1"/>
  <c r="Z68" i="1"/>
  <c r="Y47" i="1"/>
  <c r="Z102" i="1"/>
  <c r="R109" i="1"/>
  <c r="Q109" i="1"/>
  <c r="V109" i="1"/>
  <c r="O109" i="1"/>
  <c r="W109" i="1"/>
  <c r="L109" i="1"/>
  <c r="J109" i="1"/>
  <c r="K109" i="1"/>
  <c r="X109" i="1"/>
  <c r="X90" i="1"/>
  <c r="S90" i="1"/>
  <c r="W90" i="1"/>
  <c r="U90" i="1"/>
  <c r="Q90" i="1"/>
  <c r="J90" i="1"/>
  <c r="M90" i="1"/>
  <c r="Z83" i="1"/>
  <c r="L88" i="10"/>
  <c r="H108" i="1" s="1"/>
  <c r="Z108" i="1" s="1"/>
  <c r="AC88" i="10"/>
  <c r="AE55" i="10"/>
  <c r="L67" i="10"/>
  <c r="H89" i="1" s="1"/>
  <c r="AD54" i="10"/>
  <c r="AD67" i="10" s="1"/>
  <c r="AC67" i="10"/>
  <c r="AE33" i="10"/>
  <c r="L45" i="10"/>
  <c r="AD32" i="10"/>
  <c r="AD45" i="10" s="1"/>
  <c r="AC45" i="10"/>
  <c r="AE11" i="10"/>
  <c r="AD25" i="9"/>
  <c r="AE25" i="9"/>
  <c r="AD66" i="9"/>
  <c r="L73" i="9"/>
  <c r="H107" i="1" s="1"/>
  <c r="Z107" i="1" s="1"/>
  <c r="AD73" i="9"/>
  <c r="AC65" i="9"/>
  <c r="I73" i="9"/>
  <c r="E107" i="1" s="1"/>
  <c r="AE66" i="9"/>
  <c r="AC49" i="9"/>
  <c r="I57" i="9"/>
  <c r="E88" i="1" s="1"/>
  <c r="Y88" i="1" s="1"/>
  <c r="AD50" i="9"/>
  <c r="AE50" i="9" s="1"/>
  <c r="L57" i="9"/>
  <c r="H88" i="1" s="1"/>
  <c r="I41" i="9"/>
  <c r="AC33" i="9"/>
  <c r="AE34" i="9"/>
  <c r="AF72" i="7"/>
  <c r="AE64" i="7"/>
  <c r="AF64" i="7"/>
  <c r="AF67" i="7"/>
  <c r="AF66" i="7"/>
  <c r="AF68" i="7"/>
  <c r="AF70" i="7"/>
  <c r="AF71" i="7"/>
  <c r="AF54" i="7"/>
  <c r="AF48" i="7"/>
  <c r="AF49" i="7"/>
  <c r="AF52" i="7"/>
  <c r="AF50" i="7"/>
  <c r="AE46" i="7"/>
  <c r="AF46" i="7" s="1"/>
  <c r="AF53" i="7"/>
  <c r="AD55" i="7"/>
  <c r="AE29" i="7"/>
  <c r="AF29" i="7" s="1"/>
  <c r="AF31" i="7"/>
  <c r="AF32" i="7"/>
  <c r="AF37" i="7"/>
  <c r="AF35" i="7"/>
  <c r="AF33" i="7"/>
  <c r="AF36" i="7"/>
  <c r="AD20" i="7"/>
  <c r="AI60" i="8"/>
  <c r="AI56" i="8"/>
  <c r="AI73" i="8"/>
  <c r="AI59" i="8"/>
  <c r="AI77" i="8"/>
  <c r="AI43" i="8"/>
  <c r="AI63" i="8"/>
  <c r="AG71" i="8"/>
  <c r="AH72" i="8"/>
  <c r="AH81" i="8" s="1"/>
  <c r="P81" i="8"/>
  <c r="H106" i="1" s="1"/>
  <c r="Z106" i="1" s="1"/>
  <c r="M64" i="8"/>
  <c r="E87" i="1" s="1"/>
  <c r="AG54" i="8"/>
  <c r="AH55" i="8"/>
  <c r="AI55" i="8" s="1"/>
  <c r="P64" i="8"/>
  <c r="H87" i="1" s="1"/>
  <c r="Z87" i="1" s="1"/>
  <c r="M47" i="8"/>
  <c r="E68" i="1" s="1"/>
  <c r="AG37" i="8"/>
  <c r="AH38" i="8"/>
  <c r="AI38" i="8" s="1"/>
  <c r="P47" i="8"/>
  <c r="H68" i="1" s="1"/>
  <c r="AE161" i="11"/>
  <c r="AE138" i="6"/>
  <c r="AE172" i="6" s="1"/>
  <c r="AF138" i="6"/>
  <c r="AF172" i="6" s="1"/>
  <c r="AE96" i="6"/>
  <c r="AE130" i="6" s="1"/>
  <c r="AF96" i="6"/>
  <c r="AF130" i="6" s="1"/>
  <c r="AE54" i="6"/>
  <c r="AE88" i="6" s="1"/>
  <c r="AF125" i="11"/>
  <c r="AD126" i="11"/>
  <c r="AF126" i="11" s="1"/>
  <c r="AF87" i="11"/>
  <c r="AD88" i="11"/>
  <c r="AD50" i="11"/>
  <c r="AF49" i="11"/>
  <c r="AB66" i="2"/>
  <c r="AD66" i="2" s="1"/>
  <c r="J73" i="2"/>
  <c r="G102" i="1" s="1"/>
  <c r="G109" i="1" s="1"/>
  <c r="J58" i="2"/>
  <c r="G83" i="1" s="1"/>
  <c r="G90" i="1" s="1"/>
  <c r="J43" i="2"/>
  <c r="H70" i="1" l="1"/>
  <c r="L94" i="10"/>
  <c r="Y107" i="1"/>
  <c r="J69" i="12"/>
  <c r="K69" i="12" s="1"/>
  <c r="K85" i="12"/>
  <c r="E69" i="1"/>
  <c r="Y69" i="1" s="1"/>
  <c r="I79" i="9"/>
  <c r="J39" i="12"/>
  <c r="K39" i="12" s="1"/>
  <c r="J54" i="12"/>
  <c r="K54" i="12" s="1"/>
  <c r="G71" i="12"/>
  <c r="L79" i="9"/>
  <c r="H33" i="1"/>
  <c r="AI72" i="8"/>
  <c r="H90" i="1"/>
  <c r="J38" i="12"/>
  <c r="K38" i="12" s="1"/>
  <c r="J37" i="12"/>
  <c r="F56" i="12"/>
  <c r="J83" i="12"/>
  <c r="P20" i="1"/>
  <c r="H87" i="12"/>
  <c r="K37" i="12"/>
  <c r="J52" i="12"/>
  <c r="K67" i="12"/>
  <c r="AD79" i="7"/>
  <c r="E16" i="1"/>
  <c r="K83" i="12"/>
  <c r="F41" i="12"/>
  <c r="I82" i="12"/>
  <c r="J82" i="12"/>
  <c r="Y15" i="1"/>
  <c r="V20" i="1"/>
  <c r="K82" i="12"/>
  <c r="H71" i="12"/>
  <c r="Z15" i="1"/>
  <c r="T20" i="1"/>
  <c r="K51" i="12"/>
  <c r="AD179" i="6"/>
  <c r="K21" i="12"/>
  <c r="X20" i="1"/>
  <c r="AD155" i="11"/>
  <c r="K65" i="12"/>
  <c r="S20" i="1"/>
  <c r="AF155" i="11"/>
  <c r="Z14" i="1"/>
  <c r="N20" i="1"/>
  <c r="AF88" i="11"/>
  <c r="AD117" i="11"/>
  <c r="AF117" i="11"/>
  <c r="Y14" i="1"/>
  <c r="AA14" i="1" s="1"/>
  <c r="AF50" i="11"/>
  <c r="AF79" i="11" s="1"/>
  <c r="AD79" i="11"/>
  <c r="K81" i="12"/>
  <c r="E41" i="12"/>
  <c r="L20" i="1"/>
  <c r="AD161" i="11"/>
  <c r="AF161" i="11" s="1"/>
  <c r="I50" i="12"/>
  <c r="K50" i="12" s="1"/>
  <c r="K35" i="12"/>
  <c r="J20" i="1"/>
  <c r="I46" i="1"/>
  <c r="I20" i="1"/>
  <c r="R79" i="2"/>
  <c r="O13" i="1" s="1"/>
  <c r="G49" i="12" s="1"/>
  <c r="G56" i="12" s="1"/>
  <c r="J12" i="2"/>
  <c r="H73" i="2"/>
  <c r="E102" i="1" s="1"/>
  <c r="E109" i="1" s="1"/>
  <c r="Y83" i="1"/>
  <c r="Y90" i="1" s="1"/>
  <c r="AB37" i="2"/>
  <c r="AD37" i="2" s="1"/>
  <c r="H43" i="2"/>
  <c r="E64" i="1" s="1"/>
  <c r="G64" i="1"/>
  <c r="J79" i="2"/>
  <c r="G13" i="1" s="1"/>
  <c r="P79" i="2"/>
  <c r="M13" i="1" s="1"/>
  <c r="E49" i="12" s="1"/>
  <c r="E35" i="1"/>
  <c r="E9" i="12"/>
  <c r="I80" i="12"/>
  <c r="U20" i="1"/>
  <c r="N79" i="2"/>
  <c r="K13" i="1" s="1"/>
  <c r="H41" i="12"/>
  <c r="E87" i="12"/>
  <c r="H56" i="12"/>
  <c r="J84" i="12"/>
  <c r="K84" i="12" s="1"/>
  <c r="Q20" i="1"/>
  <c r="AE54" i="10"/>
  <c r="AE67" i="10" s="1"/>
  <c r="W19" i="1"/>
  <c r="AC94" i="10"/>
  <c r="S109" i="1"/>
  <c r="F87" i="12"/>
  <c r="R20" i="1"/>
  <c r="F71" i="12"/>
  <c r="J71" i="12"/>
  <c r="K52" i="12"/>
  <c r="E71" i="12"/>
  <c r="I49" i="12"/>
  <c r="K49" i="12" s="1"/>
  <c r="E56" i="12"/>
  <c r="K80" i="12"/>
  <c r="I71" i="12"/>
  <c r="K64" i="12"/>
  <c r="K10" i="12"/>
  <c r="I35" i="1"/>
  <c r="AA107" i="1"/>
  <c r="AA47" i="1"/>
  <c r="AA89" i="1"/>
  <c r="AA88" i="1"/>
  <c r="AA106" i="1"/>
  <c r="AA103" i="1"/>
  <c r="AA69" i="1"/>
  <c r="AA51" i="1"/>
  <c r="AA65" i="1"/>
  <c r="AA87" i="1"/>
  <c r="AA83" i="1"/>
  <c r="AA85" i="1"/>
  <c r="AA108" i="1"/>
  <c r="AA48" i="1"/>
  <c r="AA104" i="1"/>
  <c r="AA68" i="1"/>
  <c r="AA66" i="1"/>
  <c r="AA84" i="1"/>
  <c r="AE75" i="10"/>
  <c r="AE88" i="10" s="1"/>
  <c r="AE32" i="10"/>
  <c r="AE45" i="10" s="1"/>
  <c r="AC73" i="9"/>
  <c r="AE65" i="9"/>
  <c r="AE73" i="9" s="1"/>
  <c r="AD57" i="9"/>
  <c r="AE49" i="9"/>
  <c r="AE57" i="9" s="1"/>
  <c r="AC57" i="9"/>
  <c r="AC41" i="9"/>
  <c r="AE33" i="9"/>
  <c r="AE41" i="9" s="1"/>
  <c r="K73" i="7"/>
  <c r="F105" i="1" s="1"/>
  <c r="AE63" i="7"/>
  <c r="K55" i="7"/>
  <c r="AE45" i="7"/>
  <c r="K38" i="7"/>
  <c r="AE28" i="7"/>
  <c r="AG81" i="8"/>
  <c r="AI71" i="8"/>
  <c r="AI81" i="8" s="1"/>
  <c r="AH64" i="8"/>
  <c r="AG64" i="8"/>
  <c r="AI54" i="8"/>
  <c r="AI64" i="8" s="1"/>
  <c r="AH47" i="8"/>
  <c r="AG47" i="8"/>
  <c r="AI37" i="8"/>
  <c r="AI47" i="8" s="1"/>
  <c r="AF54" i="6"/>
  <c r="AF88" i="6" s="1"/>
  <c r="AB65" i="2"/>
  <c r="AB73" i="2" s="1"/>
  <c r="AB50" i="2"/>
  <c r="AB58" i="2" s="1"/>
  <c r="AB35" i="2"/>
  <c r="AB43" i="2" s="1"/>
  <c r="H14" i="11"/>
  <c r="J14" i="11" s="1"/>
  <c r="H15" i="11"/>
  <c r="J15" i="11" s="1"/>
  <c r="H16" i="11"/>
  <c r="J16" i="11"/>
  <c r="H17" i="11"/>
  <c r="J17" i="11"/>
  <c r="H18" i="11"/>
  <c r="J18" i="11" s="1"/>
  <c r="H19" i="11"/>
  <c r="J19" i="11" s="1"/>
  <c r="H20" i="11"/>
  <c r="J20" i="11" s="1"/>
  <c r="H21" i="11"/>
  <c r="J21" i="11"/>
  <c r="H22" i="11"/>
  <c r="J22" i="11"/>
  <c r="H23" i="11"/>
  <c r="J23" i="11" s="1"/>
  <c r="H24" i="11"/>
  <c r="J24" i="11" s="1"/>
  <c r="H25" i="11"/>
  <c r="J25" i="11" s="1"/>
  <c r="H26" i="11"/>
  <c r="J26" i="11" s="1"/>
  <c r="H27" i="11"/>
  <c r="J27" i="11" s="1"/>
  <c r="H28" i="11"/>
  <c r="J28" i="11"/>
  <c r="H29" i="11"/>
  <c r="J29" i="11"/>
  <c r="H30" i="11"/>
  <c r="J30" i="11"/>
  <c r="H31" i="11"/>
  <c r="J31" i="11"/>
  <c r="H32" i="11"/>
  <c r="J32" i="11" s="1"/>
  <c r="H33" i="11"/>
  <c r="J33" i="11"/>
  <c r="H34" i="11"/>
  <c r="J34" i="11" s="1"/>
  <c r="H35" i="11"/>
  <c r="J35" i="11"/>
  <c r="H36" i="11"/>
  <c r="J36" i="11" s="1"/>
  <c r="H37" i="11"/>
  <c r="J37" i="11"/>
  <c r="H38" i="11"/>
  <c r="J38" i="11" s="1"/>
  <c r="H39" i="11"/>
  <c r="J39" i="11" s="1"/>
  <c r="H40" i="11"/>
  <c r="J40" i="11" s="1"/>
  <c r="H19" i="1" l="1"/>
  <c r="AD94" i="10"/>
  <c r="AE94" i="10" s="1"/>
  <c r="H71" i="1"/>
  <c r="Z70" i="1"/>
  <c r="AA70" i="1" s="1"/>
  <c r="E18" i="1"/>
  <c r="AC79" i="9"/>
  <c r="J56" i="12"/>
  <c r="H11" i="12"/>
  <c r="J33" i="1"/>
  <c r="H35" i="1"/>
  <c r="H18" i="1"/>
  <c r="AD79" i="9"/>
  <c r="AE79" i="9" s="1"/>
  <c r="J41" i="12"/>
  <c r="Z105" i="1"/>
  <c r="F109" i="1"/>
  <c r="K87" i="12"/>
  <c r="J87" i="12"/>
  <c r="F67" i="1"/>
  <c r="Z67" i="1" s="1"/>
  <c r="AA67" i="1" s="1"/>
  <c r="F86" i="1"/>
  <c r="E23" i="12"/>
  <c r="I23" i="12" s="1"/>
  <c r="Y16" i="1"/>
  <c r="AA15" i="1"/>
  <c r="K71" i="12"/>
  <c r="K56" i="12"/>
  <c r="O20" i="1"/>
  <c r="M20" i="1"/>
  <c r="Y102" i="1"/>
  <c r="Y64" i="1"/>
  <c r="AA64" i="1" s="1"/>
  <c r="G20" i="12"/>
  <c r="G27" i="12" s="1"/>
  <c r="G20" i="1"/>
  <c r="I9" i="12"/>
  <c r="E13" i="12"/>
  <c r="G34" i="12"/>
  <c r="K20" i="1"/>
  <c r="I56" i="12"/>
  <c r="G86" i="12"/>
  <c r="W20" i="1"/>
  <c r="Y19" i="1"/>
  <c r="AE73" i="7"/>
  <c r="AF63" i="7"/>
  <c r="AF73" i="7" s="1"/>
  <c r="AE55" i="7"/>
  <c r="AF45" i="7"/>
  <c r="AF55" i="7" s="1"/>
  <c r="AE38" i="7"/>
  <c r="AF28" i="7"/>
  <c r="AF38" i="7" s="1"/>
  <c r="AD65" i="2"/>
  <c r="AD73" i="2" s="1"/>
  <c r="AD50" i="2"/>
  <c r="AD58" i="2" s="1"/>
  <c r="AD35" i="2"/>
  <c r="AD43" i="2" s="1"/>
  <c r="AE20" i="10"/>
  <c r="AE21" i="10"/>
  <c r="AE22" i="10"/>
  <c r="AE23" i="10"/>
  <c r="AE12" i="10"/>
  <c r="AE13" i="10"/>
  <c r="AE14" i="10"/>
  <c r="AE15" i="10"/>
  <c r="AE16" i="10"/>
  <c r="AE17" i="10"/>
  <c r="AE18" i="10"/>
  <c r="AE19" i="10"/>
  <c r="AF11" i="7"/>
  <c r="AF20" i="7" s="1"/>
  <c r="H26" i="12" l="1"/>
  <c r="J26" i="12" s="1"/>
  <c r="K26" i="12" s="1"/>
  <c r="Z19" i="1"/>
  <c r="AA19" i="1" s="1"/>
  <c r="AE24" i="10"/>
  <c r="E25" i="12"/>
  <c r="I25" i="12" s="1"/>
  <c r="Y18" i="1"/>
  <c r="H25" i="12"/>
  <c r="J25" i="12" s="1"/>
  <c r="K25" i="12" s="1"/>
  <c r="Z18" i="1"/>
  <c r="AA18" i="1" s="1"/>
  <c r="K33" i="1"/>
  <c r="K35" i="1" s="1"/>
  <c r="J35" i="1"/>
  <c r="J11" i="12"/>
  <c r="H13" i="12"/>
  <c r="Z109" i="1"/>
  <c r="AA105" i="1"/>
  <c r="F90" i="1"/>
  <c r="Z86" i="1"/>
  <c r="AA102" i="1"/>
  <c r="AA109" i="1" s="1"/>
  <c r="Y109" i="1"/>
  <c r="K9" i="12"/>
  <c r="I13" i="12"/>
  <c r="G41" i="12"/>
  <c r="I34" i="12"/>
  <c r="I86" i="12"/>
  <c r="G87" i="12"/>
  <c r="I87" i="12" s="1"/>
  <c r="P30" i="8"/>
  <c r="AH21" i="8"/>
  <c r="AG20" i="8"/>
  <c r="M30" i="8"/>
  <c r="K11" i="12" l="1"/>
  <c r="K13" i="12" s="1"/>
  <c r="J13" i="12"/>
  <c r="M87" i="8"/>
  <c r="E50" i="1"/>
  <c r="Y50" i="1" s="1"/>
  <c r="H50" i="1"/>
  <c r="Z50" i="1" s="1"/>
  <c r="P87" i="8"/>
  <c r="H17" i="1" s="1"/>
  <c r="Z90" i="1"/>
  <c r="AA86" i="1"/>
  <c r="AA90" i="1" s="1"/>
  <c r="I41" i="12"/>
  <c r="K34" i="12"/>
  <c r="K41" i="12" s="1"/>
  <c r="K79" i="7"/>
  <c r="J80" i="7" s="1"/>
  <c r="F49" i="1"/>
  <c r="Z49" i="1" s="1"/>
  <c r="AI21" i="8"/>
  <c r="AH30" i="8"/>
  <c r="AG30" i="8"/>
  <c r="AI20" i="8"/>
  <c r="AI30" i="8" s="1"/>
  <c r="H24" i="12" l="1"/>
  <c r="H20" i="1"/>
  <c r="Z17" i="1"/>
  <c r="AA50" i="1"/>
  <c r="E17" i="1"/>
  <c r="AG87" i="8"/>
  <c r="Z53" i="1"/>
  <c r="AA49" i="1"/>
  <c r="F16" i="1"/>
  <c r="AE79" i="7"/>
  <c r="AF79" i="7" s="1"/>
  <c r="AH87" i="8"/>
  <c r="K80" i="7"/>
  <c r="E24" i="12" l="1"/>
  <c r="I24" i="12" s="1"/>
  <c r="Y17" i="1"/>
  <c r="AA17" i="1"/>
  <c r="J24" i="12"/>
  <c r="H27" i="12"/>
  <c r="F23" i="12"/>
  <c r="Z16" i="1"/>
  <c r="F20" i="1"/>
  <c r="AI87" i="8"/>
  <c r="K24" i="12" l="1"/>
  <c r="AA16" i="1"/>
  <c r="Z20" i="1"/>
  <c r="J23" i="12"/>
  <c r="F27" i="12"/>
  <c r="G71" i="1"/>
  <c r="Z71" i="1"/>
  <c r="F71" i="1"/>
  <c r="AD12" i="6"/>
  <c r="AE12" i="6"/>
  <c r="AD13" i="6"/>
  <c r="AE13" i="6"/>
  <c r="AF13" i="6"/>
  <c r="AD14" i="6"/>
  <c r="AE14" i="6"/>
  <c r="AF14" i="6"/>
  <c r="AD15" i="6"/>
  <c r="AE15" i="6"/>
  <c r="AF15" i="6"/>
  <c r="AD16" i="6"/>
  <c r="AE16" i="6"/>
  <c r="AF16" i="6"/>
  <c r="AD17" i="6"/>
  <c r="AE17" i="6"/>
  <c r="AF17" i="6"/>
  <c r="AD18" i="6"/>
  <c r="AF18" i="6" s="1"/>
  <c r="AE18" i="6"/>
  <c r="AD19" i="6"/>
  <c r="AE19" i="6"/>
  <c r="AF19" i="6"/>
  <c r="AD20" i="6"/>
  <c r="AE20" i="6"/>
  <c r="AF20" i="6"/>
  <c r="AD21" i="6"/>
  <c r="AE21" i="6"/>
  <c r="AF21" i="6"/>
  <c r="AD22" i="6"/>
  <c r="AE22" i="6"/>
  <c r="AF22" i="6"/>
  <c r="AD23" i="6"/>
  <c r="AE23" i="6"/>
  <c r="AF23" i="6"/>
  <c r="AD24" i="6"/>
  <c r="AE24" i="6"/>
  <c r="AF24" i="6"/>
  <c r="AD25" i="6"/>
  <c r="AF25" i="6" s="1"/>
  <c r="AE25" i="6"/>
  <c r="AD26" i="6"/>
  <c r="AE26" i="6"/>
  <c r="AF26" i="6"/>
  <c r="AD27" i="6"/>
  <c r="AE27" i="6"/>
  <c r="AF27" i="6"/>
  <c r="AD28" i="6"/>
  <c r="AE28" i="6"/>
  <c r="AF28" i="6"/>
  <c r="AD29" i="6"/>
  <c r="AE29" i="6"/>
  <c r="AF29" i="6"/>
  <c r="AD30" i="6"/>
  <c r="AF30" i="6" s="1"/>
  <c r="AE30" i="6"/>
  <c r="AD31" i="6"/>
  <c r="AE31" i="6"/>
  <c r="AF31" i="6"/>
  <c r="AD32" i="6"/>
  <c r="AE32" i="6"/>
  <c r="AF32" i="6"/>
  <c r="AD33" i="6"/>
  <c r="AE33" i="6"/>
  <c r="AF33" i="6"/>
  <c r="AD34" i="6"/>
  <c r="AE34" i="6"/>
  <c r="AF34" i="6"/>
  <c r="AD35" i="6"/>
  <c r="AE35" i="6"/>
  <c r="AF35" i="6"/>
  <c r="AD36" i="6"/>
  <c r="AE36" i="6"/>
  <c r="AF36" i="6"/>
  <c r="AD37" i="6"/>
  <c r="AE37" i="6"/>
  <c r="AF37" i="6"/>
  <c r="AD38" i="6"/>
  <c r="AF38" i="6" s="1"/>
  <c r="AE38" i="6"/>
  <c r="AD39" i="6"/>
  <c r="AE39" i="6"/>
  <c r="AF39" i="6"/>
  <c r="AD40" i="6"/>
  <c r="AE40" i="6"/>
  <c r="AF40" i="6"/>
  <c r="AD41" i="6"/>
  <c r="AE41" i="6"/>
  <c r="AF41" i="6"/>
  <c r="AD42" i="6"/>
  <c r="AE42" i="6"/>
  <c r="AF42" i="6"/>
  <c r="AD43" i="6"/>
  <c r="AE43" i="6"/>
  <c r="AF43" i="6"/>
  <c r="AD44" i="6"/>
  <c r="AE44" i="6"/>
  <c r="AF44" i="6"/>
  <c r="AD45" i="6"/>
  <c r="AF45" i="6" s="1"/>
  <c r="AE45" i="6"/>
  <c r="AD46" i="6" l="1"/>
  <c r="AE46" i="6"/>
  <c r="K23" i="12"/>
  <c r="J27" i="12"/>
  <c r="J91" i="12" s="1"/>
  <c r="AF12" i="6"/>
  <c r="AF46" i="6" s="1"/>
  <c r="AF179" i="6" s="1"/>
  <c r="E90" i="1"/>
  <c r="E71" i="1"/>
  <c r="AB22" i="2"/>
  <c r="AD22" i="2" s="1"/>
  <c r="AB20" i="2"/>
  <c r="AB21" i="2" l="1"/>
  <c r="H28" i="2"/>
  <c r="AE179" i="6"/>
  <c r="AA71" i="1"/>
  <c r="Y71" i="1"/>
  <c r="E46" i="1" l="1"/>
  <c r="Y46" i="1" s="1"/>
  <c r="H79" i="2"/>
  <c r="E13" i="1" s="1"/>
  <c r="AD21" i="2"/>
  <c r="AB28" i="2"/>
  <c r="AC79" i="2"/>
  <c r="X53" i="1"/>
  <c r="U53" i="1"/>
  <c r="G53" i="1"/>
  <c r="W53" i="1"/>
  <c r="V53" i="1"/>
  <c r="H53" i="1"/>
  <c r="AD20" i="2"/>
  <c r="AD28" i="2" s="1"/>
  <c r="AD79" i="2" s="1"/>
  <c r="AB79" i="2" l="1"/>
  <c r="E20" i="12"/>
  <c r="E20" i="1"/>
  <c r="Y13" i="1"/>
  <c r="AA46" i="1"/>
  <c r="AA53" i="1" s="1"/>
  <c r="AA112" i="1" s="1"/>
  <c r="Y53" i="1"/>
  <c r="F53" i="1"/>
  <c r="E53" i="1"/>
  <c r="AA13" i="1" l="1"/>
  <c r="Y20" i="1"/>
  <c r="I20" i="12"/>
  <c r="E27" i="12"/>
  <c r="AA20" i="1"/>
  <c r="I27" i="12" l="1"/>
  <c r="I91" i="12" s="1"/>
  <c r="K91" i="12" s="1"/>
  <c r="K20" i="12"/>
  <c r="K27" i="12" s="1"/>
  <c r="K36" i="1"/>
  <c r="AB14" i="1"/>
  <c r="AB15" i="1"/>
  <c r="AB17" i="1"/>
  <c r="AB18" i="1"/>
  <c r="AB19" i="1"/>
  <c r="AB13" i="1"/>
  <c r="AB16" i="1"/>
  <c r="W21" i="1"/>
  <c r="N21" i="1"/>
  <c r="G21" i="1"/>
  <c r="T21" i="1"/>
  <c r="O21" i="1"/>
  <c r="U21" i="1"/>
  <c r="X21" i="1"/>
  <c r="Q21" i="1"/>
  <c r="V21" i="1"/>
  <c r="M21" i="1"/>
  <c r="P21" i="1"/>
  <c r="L21" i="1"/>
  <c r="J21" i="1"/>
  <c r="H21" i="1"/>
  <c r="R21" i="1"/>
  <c r="F21" i="1"/>
  <c r="I21" i="1"/>
  <c r="S21" i="1"/>
  <c r="K21" i="1"/>
  <c r="E21" i="1"/>
  <c r="Z21" i="1"/>
  <c r="Y21" i="1"/>
  <c r="AA91" i="1"/>
  <c r="AA110" i="1"/>
  <c r="AA72" i="1"/>
  <c r="AA54" i="1"/>
  <c r="I92" i="12" l="1"/>
  <c r="J92" i="12"/>
  <c r="AB20" i="1"/>
  <c r="AA113" i="1"/>
  <c r="K92" i="12" l="1"/>
</calcChain>
</file>

<file path=xl/comments1.xml><?xml version="1.0" encoding="utf-8"?>
<comments xmlns="http://schemas.openxmlformats.org/spreadsheetml/2006/main">
  <authors>
    <author>wlizarazo</author>
  </authors>
  <commentList>
    <comment ref="D23" authorId="0" shapeId="0">
      <text>
        <r>
          <rPr>
            <b/>
            <sz val="9"/>
            <color indexed="81"/>
            <rFont val="Tahoma"/>
            <family val="2"/>
          </rPr>
          <t>wlizarazo:</t>
        </r>
        <r>
          <rPr>
            <sz val="9"/>
            <color indexed="81"/>
            <rFont val="Tahoma"/>
            <family val="2"/>
          </rPr>
          <t xml:space="preserve">
Debe colocar el valor de la hora por cada persona según el patrocinador
</t>
        </r>
      </text>
    </comment>
    <comment ref="F23" authorId="0" shapeId="0">
      <text>
        <r>
          <rPr>
            <b/>
            <sz val="9"/>
            <color indexed="81"/>
            <rFont val="Tahoma"/>
            <family val="2"/>
          </rPr>
          <t>wlizarazo:</t>
        </r>
        <r>
          <rPr>
            <sz val="9"/>
            <color indexed="81"/>
            <rFont val="Tahoma"/>
            <family val="2"/>
          </rPr>
          <t xml:space="preserve">
Para los Patrocinadores deberá multiplicar: H/s*V/H*4 semanas* numero de meses al año</t>
        </r>
      </text>
    </comment>
    <comment ref="D38" authorId="0" shapeId="0">
      <text>
        <r>
          <rPr>
            <b/>
            <sz val="9"/>
            <color indexed="81"/>
            <rFont val="Tahoma"/>
            <family val="2"/>
          </rPr>
          <t>wlizarazo:</t>
        </r>
        <r>
          <rPr>
            <sz val="9"/>
            <color indexed="81"/>
            <rFont val="Tahoma"/>
            <family val="2"/>
          </rPr>
          <t xml:space="preserve">
Debe colocar el valor de la hora por cada persona según el patrocinador
</t>
        </r>
      </text>
    </comment>
    <comment ref="F38" authorId="0" shapeId="0">
      <text>
        <r>
          <rPr>
            <b/>
            <sz val="9"/>
            <color indexed="81"/>
            <rFont val="Tahoma"/>
            <family val="2"/>
          </rPr>
          <t>wlizarazo:</t>
        </r>
        <r>
          <rPr>
            <sz val="9"/>
            <color indexed="81"/>
            <rFont val="Tahoma"/>
            <family val="2"/>
          </rPr>
          <t xml:space="preserve">
Para los Patrocinadores deberá multiplicar: H/s*V/H*4 semanas* numero de meses al año</t>
        </r>
      </text>
    </comment>
    <comment ref="D53" authorId="0" shapeId="0">
      <text>
        <r>
          <rPr>
            <b/>
            <sz val="9"/>
            <color indexed="81"/>
            <rFont val="Tahoma"/>
            <family val="2"/>
          </rPr>
          <t>wlizarazo:</t>
        </r>
        <r>
          <rPr>
            <sz val="9"/>
            <color indexed="81"/>
            <rFont val="Tahoma"/>
            <family val="2"/>
          </rPr>
          <t xml:space="preserve">
Debe colocar el valor de la hora por cada persona según el patrocinador
</t>
        </r>
      </text>
    </comment>
    <comment ref="F53" authorId="0" shapeId="0">
      <text>
        <r>
          <rPr>
            <b/>
            <sz val="9"/>
            <color indexed="81"/>
            <rFont val="Tahoma"/>
            <family val="2"/>
          </rPr>
          <t>wlizarazo:</t>
        </r>
        <r>
          <rPr>
            <sz val="9"/>
            <color indexed="81"/>
            <rFont val="Tahoma"/>
            <family val="2"/>
          </rPr>
          <t xml:space="preserve">
Para los Patrocinadores deberá multiplicar: H/s*V/H*4 semanas* numero de meses al año</t>
        </r>
      </text>
    </comment>
    <comment ref="D68" authorId="0" shapeId="0">
      <text>
        <r>
          <rPr>
            <b/>
            <sz val="9"/>
            <color indexed="81"/>
            <rFont val="Tahoma"/>
            <family val="2"/>
          </rPr>
          <t>wlizarazo:</t>
        </r>
        <r>
          <rPr>
            <sz val="9"/>
            <color indexed="81"/>
            <rFont val="Tahoma"/>
            <family val="2"/>
          </rPr>
          <t xml:space="preserve">
Debe colocar el valor de la hora por cada persona según el patrocinador
</t>
        </r>
      </text>
    </comment>
    <comment ref="F68" authorId="0" shapeId="0">
      <text>
        <r>
          <rPr>
            <b/>
            <sz val="9"/>
            <color indexed="81"/>
            <rFont val="Tahoma"/>
            <family val="2"/>
          </rPr>
          <t>wlizarazo:</t>
        </r>
        <r>
          <rPr>
            <sz val="9"/>
            <color indexed="81"/>
            <rFont val="Tahoma"/>
            <family val="2"/>
          </rPr>
          <t xml:space="preserve">
Para los Patrocinadores deberá multiplicar: H/s*V/H*4 semanas* numero de meses al año</t>
        </r>
      </text>
    </comment>
  </commentList>
</comments>
</file>

<file path=xl/sharedStrings.xml><?xml version="1.0" encoding="utf-8"?>
<sst xmlns="http://schemas.openxmlformats.org/spreadsheetml/2006/main" count="2023" uniqueCount="136">
  <si>
    <t>PROYECTO 1</t>
  </si>
  <si>
    <t>Personal Científico</t>
  </si>
  <si>
    <t>UDES</t>
  </si>
  <si>
    <t>Año_1</t>
  </si>
  <si>
    <t>Especie</t>
  </si>
  <si>
    <t>Año_2</t>
  </si>
  <si>
    <t>Total</t>
  </si>
  <si>
    <t>Efectivo</t>
  </si>
  <si>
    <t>Horas/
Semana</t>
  </si>
  <si>
    <t>Valor/
Horas</t>
  </si>
  <si>
    <t>Meses</t>
  </si>
  <si>
    <t>Investigador Principal - UDES</t>
  </si>
  <si>
    <t>Co-investigador_1- Campus</t>
  </si>
  <si>
    <t>Co-investigador_2 - Campus</t>
  </si>
  <si>
    <t>CATEGORIA</t>
  </si>
  <si>
    <t>VALOR_HORA</t>
  </si>
  <si>
    <t>Auxiliar</t>
  </si>
  <si>
    <t>Asistente</t>
  </si>
  <si>
    <t>Asociado</t>
  </si>
  <si>
    <t>Titular</t>
  </si>
  <si>
    <t>Categoría Especial D</t>
  </si>
  <si>
    <t>Categoría Especial C</t>
  </si>
  <si>
    <t>Categoría Especial B</t>
  </si>
  <si>
    <t>Categoría Especial A</t>
  </si>
  <si>
    <t>Materiales e Insumos</t>
  </si>
  <si>
    <t>Especificaciones Técnicas</t>
  </si>
  <si>
    <t>Cantidad</t>
  </si>
  <si>
    <t xml:space="preserve"> Justificación</t>
  </si>
  <si>
    <t xml:space="preserve"> Unidad de Medida</t>
  </si>
  <si>
    <t xml:space="preserve">Valor Unitario </t>
  </si>
  <si>
    <t>PROYECTO 2</t>
  </si>
  <si>
    <t>PROYECTO 3</t>
  </si>
  <si>
    <t>PROYECTO 4</t>
  </si>
  <si>
    <t>PROYECTO1</t>
  </si>
  <si>
    <t>Justificación</t>
  </si>
  <si>
    <t>Unidad de medida</t>
  </si>
  <si>
    <t>Valor unitario</t>
  </si>
  <si>
    <t xml:space="preserve">Servicios Tecnológicos </t>
  </si>
  <si>
    <t>Unidad de 
medida</t>
  </si>
  <si>
    <t>Especificaciónes Técnicas</t>
  </si>
  <si>
    <t>NO CUMPLE</t>
  </si>
  <si>
    <t>SI CUMPLE</t>
  </si>
  <si>
    <t>Costo total de pasajes</t>
  </si>
  <si>
    <t>Desplazamiento
 (origen y destino)</t>
  </si>
  <si>
    <t>Actividad</t>
  </si>
  <si>
    <t>Costo de pasaje
 unitario</t>
  </si>
  <si>
    <t>Viáticos por
día</t>
  </si>
  <si>
    <t>Total Desplazamiento más Viáticos</t>
  </si>
  <si>
    <t xml:space="preserve">No. De 
Personas
</t>
  </si>
  <si>
    <t xml:space="preserve">No. De
 Dias
</t>
  </si>
  <si>
    <t>Bibliografía y publicaciones</t>
  </si>
  <si>
    <t>Unidad de 
Medida</t>
  </si>
  <si>
    <t>Valor 
Unitario</t>
  </si>
  <si>
    <t xml:space="preserve">Otros </t>
  </si>
  <si>
    <t>Item</t>
  </si>
  <si>
    <t>Rubro</t>
  </si>
  <si>
    <t>01.</t>
  </si>
  <si>
    <t>02.</t>
  </si>
  <si>
    <t>Equipos y software</t>
  </si>
  <si>
    <t>03.</t>
  </si>
  <si>
    <t>04.</t>
  </si>
  <si>
    <t>05.</t>
  </si>
  <si>
    <t>06.</t>
  </si>
  <si>
    <t>07.</t>
  </si>
  <si>
    <t>Otros</t>
  </si>
  <si>
    <t>TOTAL</t>
  </si>
  <si>
    <t>Personal científico</t>
  </si>
  <si>
    <t>Materiales e insumos</t>
  </si>
  <si>
    <t xml:space="preserve">Servicios tecnológicos </t>
  </si>
  <si>
    <t>Salidas de campo</t>
  </si>
  <si>
    <t>Especificaciones técnicas</t>
  </si>
  <si>
    <t>Equipos y Software</t>
  </si>
  <si>
    <t>Justificaciones</t>
  </si>
  <si>
    <t>Unidad de Medida</t>
  </si>
  <si>
    <t>Valor Unitario</t>
  </si>
  <si>
    <t>RESUMEN GENERAL MACRO PROYECTO</t>
  </si>
  <si>
    <t>RESUMEN GENERAL PROYECTO 1</t>
  </si>
  <si>
    <t>RESUMEN GENERAL PROYECTO 2</t>
  </si>
  <si>
    <t>RESUMEN GENERAL PROYECTO 3</t>
  </si>
  <si>
    <t>RESUMEN GENERAL PROYECTO 4</t>
  </si>
  <si>
    <t>Patrocinador_1</t>
  </si>
  <si>
    <t>Patrocinador_2</t>
  </si>
  <si>
    <t>Patrocinador_3</t>
  </si>
  <si>
    <t>Patrocinador_4</t>
  </si>
  <si>
    <t>Investigador Principal - Director</t>
  </si>
  <si>
    <t>DIRECTOR MACROPROYECTO</t>
  </si>
  <si>
    <t>Vicerrectoría de Investigaciones</t>
  </si>
  <si>
    <t>Convocatoría Interna 2025 - 2026</t>
  </si>
  <si>
    <t>Total_Año_1</t>
  </si>
  <si>
    <t>Total_Año_2</t>
  </si>
  <si>
    <t>CATEGORÍA DOCENTE</t>
  </si>
  <si>
    <t>VALOR HORA</t>
  </si>
  <si>
    <t>Equipos de Computo y Software</t>
  </si>
  <si>
    <t>Servicios Tecnologícos</t>
  </si>
  <si>
    <t>Salidas de Campo</t>
  </si>
  <si>
    <t>MACROPROYECTO - DIRECTOR</t>
  </si>
  <si>
    <t xml:space="preserve"> Total_Año_1</t>
  </si>
  <si>
    <t xml:space="preserve"> Total_Año_2</t>
  </si>
  <si>
    <t>Bibliografías y Publicaciones</t>
  </si>
  <si>
    <t>RESUMEN GENERAL MACROPROYECTO DIRECTOR</t>
  </si>
  <si>
    <t>MACROPROYECTO DIRECTOR</t>
  </si>
  <si>
    <t>UNIVERSIDAD DE SANTANDER</t>
  </si>
  <si>
    <t>PATROCINADOR UNO</t>
  </si>
  <si>
    <t>PATROCINADOR DOS</t>
  </si>
  <si>
    <t>PATROCINADOR TRES</t>
  </si>
  <si>
    <t>PATROCINADOR CUATRO</t>
  </si>
  <si>
    <t>Total Especie</t>
  </si>
  <si>
    <t>Total Efectivo</t>
  </si>
  <si>
    <t>Presupuesto por Patrocinadores</t>
  </si>
  <si>
    <t>Presupuesto General y por Proyectos</t>
  </si>
  <si>
    <t>Rubros cofinanciables por parte de la UDES</t>
  </si>
  <si>
    <t>En Especie</t>
  </si>
  <si>
    <r>
      <t xml:space="preserve">Materiales e insumos: </t>
    </r>
    <r>
      <rPr>
        <sz val="12"/>
        <color theme="1"/>
        <rFont val="Calibri"/>
        <family val="2"/>
        <scheme val="minor"/>
      </rPr>
      <t>insumos, reactivos y material fungible necesarios para el desarrollo del proyecto</t>
    </r>
  </si>
  <si>
    <r>
      <rPr>
        <b/>
        <u/>
        <sz val="14"/>
        <color theme="1"/>
        <rFont val="Calibri"/>
        <family val="2"/>
        <scheme val="minor"/>
      </rPr>
      <t>Salidas de campo:</t>
    </r>
    <r>
      <rPr>
        <sz val="11"/>
        <color theme="1"/>
        <rFont val="Calibri"/>
        <family val="2"/>
        <scheme val="minor"/>
      </rPr>
      <t xml:space="preserve"> transporte de salidas de campo dentro del país necesarias para la ejecución del proyecto. El transporte de desplazamiento local y regional estará sujeto a previa autorización de la Dirección Financiera, de acuerdo con la justificación presentada</t>
    </r>
  </si>
  <si>
    <r>
      <rPr>
        <b/>
        <u/>
        <sz val="14"/>
        <color theme="1"/>
        <rFont val="Calibri"/>
        <family val="2"/>
        <scheme val="minor"/>
      </rPr>
      <t>Otros:</t>
    </r>
    <r>
      <rPr>
        <sz val="11"/>
        <color theme="1"/>
        <rFont val="Calibri"/>
        <family val="2"/>
        <scheme val="minor"/>
      </rPr>
      <t xml:space="preserve"> como software, capacitación, materiales e insumos, infraestructura tecnológica y gastos de registros de propiedad intelectual y pagos de licencias</t>
    </r>
  </si>
  <si>
    <t>Inicie diligenciando nombre de los Patrocinadores</t>
  </si>
  <si>
    <t>Inicie el diligenciamiento de la información:</t>
  </si>
  <si>
    <t>02. Equipos de Computo y Software</t>
  </si>
  <si>
    <t>03. Materiales e Insumos</t>
  </si>
  <si>
    <t>07. Otros</t>
  </si>
  <si>
    <t>Hojas Informativas:</t>
  </si>
  <si>
    <t>General: Resumen general del poryecto y por proyectos</t>
  </si>
  <si>
    <t>SIGIIP: Resumen general por aliados</t>
  </si>
  <si>
    <t>Wilmar Lizarazo Jerez</t>
  </si>
  <si>
    <t>Director de Proyectos Nacionales e Internacionales</t>
  </si>
  <si>
    <t>01. Personal Científico - Recurso Humano</t>
  </si>
  <si>
    <t>06. Bibliografías y Publicaciones - Impresos y Publicaciones</t>
  </si>
  <si>
    <t xml:space="preserve">05. Salidad de Campo - Comunicaciones y Transporte </t>
  </si>
  <si>
    <t>04. Servicios Tecnológicos - Servicios Técnicos y Asesorías</t>
  </si>
  <si>
    <t>En Efectivo: Bolsa de $ 100.000.000 COP</t>
  </si>
  <si>
    <r>
      <rPr>
        <b/>
        <u/>
        <sz val="14"/>
        <color theme="1"/>
        <rFont val="Calibri"/>
        <family val="2"/>
        <scheme val="minor"/>
      </rPr>
      <t>Personal científico:</t>
    </r>
    <r>
      <rPr>
        <sz val="12"/>
        <color theme="1"/>
        <rFont val="Calibri"/>
        <family val="2"/>
        <scheme val="minor"/>
      </rPr>
      <t xml:space="preserve"> salarios de personal de la Universidad, por cada proyecto el número máximo de horas a comprometer. Para macroproyectos por proyecto se asigna máximo 24 horas para los coinvestigadores y para el investigador principal del macroproyecto 10 horas, el investigador principal podrá además ser parte de uno de los proyectos que lo conforman con una asignación adicional máxima de 6 horas. Cada coinvestigador puede participar en un proyecto con asignación de mínimo 6 y máximo 10 horas semanales. En los proyectos multicéntrico la bolsa por proyecto máximo es de 24 horas y el investigador principal máximo tendrá una asignación de 10 horas a la semana y podrá liderar un proyecto con horas adicionales de máximo 6 horas semana.</t>
    </r>
  </si>
  <si>
    <r>
      <rPr>
        <b/>
        <u/>
        <sz val="14"/>
        <color theme="1"/>
        <rFont val="Calibri"/>
        <family val="2"/>
        <scheme val="minor"/>
      </rPr>
      <t>Materiales e insumos</t>
    </r>
    <r>
      <rPr>
        <sz val="11"/>
        <color theme="1"/>
        <rFont val="Calibri"/>
        <family val="2"/>
        <scheme val="minor"/>
      </rPr>
      <t>: equipos de laboratorio, material fungible, entre otros, con los que cuenta la institución en las unidades adscritas a cada una de las facultades </t>
    </r>
  </si>
  <si>
    <r>
      <rPr>
        <b/>
        <u/>
        <sz val="14"/>
        <color theme="1"/>
        <rFont val="Calibri"/>
        <family val="2"/>
        <scheme val="minor"/>
      </rPr>
      <t xml:space="preserve">Equipos de cómputo y software: </t>
    </r>
    <r>
      <rPr>
        <sz val="11"/>
        <color theme="1"/>
        <rFont val="Calibri"/>
        <family val="2"/>
        <scheme val="minor"/>
      </rPr>
      <t>corresponde a la capacidad instalada en la institución y software licenciado (UDES). Para consultar el software licenciado ingrese a: https://udes.edu.co/direccion-tic/gestion-tic/gestion-de-software</t>
    </r>
  </si>
  <si>
    <r>
      <rPr>
        <b/>
        <u/>
        <sz val="14"/>
        <color theme="1"/>
        <rFont val="Calibri"/>
        <family val="2"/>
        <scheme val="minor"/>
      </rPr>
      <t>Servicios técnicos:</t>
    </r>
    <r>
      <rPr>
        <sz val="11"/>
        <color theme="1"/>
        <rFont val="Calibri"/>
        <family val="2"/>
        <scheme val="minor"/>
      </rPr>
      <t xml:space="preserve"> (hasta el </t>
    </r>
    <r>
      <rPr>
        <b/>
        <sz val="14"/>
        <color theme="1"/>
        <rFont val="Calibri"/>
        <family val="2"/>
        <scheme val="minor"/>
      </rPr>
      <t>15%</t>
    </r>
    <r>
      <rPr>
        <sz val="11"/>
        <color theme="1"/>
        <rFont val="Calibri"/>
        <family val="2"/>
        <scheme val="minor"/>
      </rPr>
      <t xml:space="preserve"> del monto total del presupuesto en efectivo financiado por la UDES). Los servicios técnicos se contratan con personas o entidades, pero no generan derechos de propiedad intelectual y, por tanto, se requiere firma de acuerdo de confidencialidad con visto bueno del asesor de propiedad intelectual de la Universidad. Se recomienda apoyar los servicios técnicos requeridos con los ofrecidos por las diferentes dependencias de la UDES. Es necesario adjuntar al presupuesto dos cotizaciones, para soportar los servicios técnicos requeridos. En ninguna circunstancia el aliado se puede considerar como prestador de servicios, se espera que el apoyo sea parte de la contrapartida.</t>
    </r>
  </si>
  <si>
    <r>
      <rPr>
        <b/>
        <u/>
        <sz val="14"/>
        <color theme="1"/>
        <rFont val="Calibri"/>
        <family val="2"/>
        <scheme val="minor"/>
      </rPr>
      <t>Bibliografía y publicaciones:</t>
    </r>
    <r>
      <rPr>
        <b/>
        <u/>
        <sz val="11"/>
        <color theme="1"/>
        <rFont val="Calibri"/>
        <family val="2"/>
        <scheme val="minor"/>
      </rPr>
      <t xml:space="preserve"> </t>
    </r>
    <r>
      <rPr>
        <sz val="11"/>
        <color theme="1"/>
        <rFont val="Calibri"/>
        <family val="2"/>
        <scheme val="minor"/>
      </rPr>
      <t>relacionados con el tema de investigación y resultados del proyecto (incluye traducción, edición, corrección de estilo, entre otros)</t>
    </r>
  </si>
  <si>
    <t>Convocatoría Interna 2026 - 2027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</si>
</sst>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 #,##0.00_-;\-&quot;$&quot;\ * #,##0.00_-;_-&quot;$&quot;\ * &quot;-&quot;??_-;_-@_-"/>
    <numFmt numFmtId="43" formatCode="_-* #,##0.00_-;\-* #,##0.00_-;_-* &quot;-&quot;??_-;_-@_-"/>
    <numFmt numFmtId="164" formatCode="_-* #,##0_-;\-* #,##0_-;_-* &quot;-&quot;??_-;_-@_-"/>
    <numFmt numFmtId="165" formatCode="0.0%"/>
    <numFmt numFmtId="166" formatCode="_-&quot;$&quot;\ * #,##0_-;\-&quot;$&quot;\ * #,##0_-;_-&quot;$&quot;\ * &quot;-&quot;??_-;_-@_-"/>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b/>
      <sz val="9"/>
      <color theme="1"/>
      <name val="Calibri"/>
      <family val="2"/>
      <scheme val="minor"/>
    </font>
    <font>
      <sz val="10"/>
      <color theme="1"/>
      <name val="Calibri"/>
      <family val="2"/>
      <scheme val="minor"/>
    </font>
    <font>
      <sz val="11"/>
      <color theme="0"/>
      <name val="Calibri"/>
      <family val="2"/>
      <scheme val="minor"/>
    </font>
    <font>
      <b/>
      <sz val="14"/>
      <color theme="1"/>
      <name val="Calibri"/>
      <family val="2"/>
      <scheme val="minor"/>
    </font>
    <font>
      <sz val="11"/>
      <color theme="1"/>
      <name val="Calibri"/>
      <family val="2"/>
    </font>
    <font>
      <b/>
      <sz val="11"/>
      <color theme="1"/>
      <name val="Calibri"/>
      <family val="2"/>
    </font>
    <font>
      <sz val="11"/>
      <name val="Arial"/>
      <family val="2"/>
    </font>
    <font>
      <b/>
      <sz val="11"/>
      <color theme="1"/>
      <name val="Arial"/>
      <family val="2"/>
    </font>
    <font>
      <b/>
      <u/>
      <sz val="11"/>
      <color theme="1"/>
      <name val="Calibri"/>
      <family val="2"/>
      <scheme val="minor"/>
    </font>
    <font>
      <b/>
      <u/>
      <sz val="14"/>
      <color theme="1"/>
      <name val="Calibri"/>
      <family val="2"/>
      <scheme val="minor"/>
    </font>
    <font>
      <b/>
      <sz val="9"/>
      <name val="Calibri"/>
      <family val="2"/>
      <scheme val="minor"/>
    </font>
    <font>
      <b/>
      <sz val="18"/>
      <color theme="1"/>
      <name val="Calibri"/>
      <family val="2"/>
      <scheme val="minor"/>
    </font>
    <font>
      <b/>
      <sz val="8"/>
      <color theme="1"/>
      <name val="Calibri"/>
      <family val="2"/>
      <scheme val="minor"/>
    </font>
    <font>
      <sz val="9"/>
      <color indexed="81"/>
      <name val="Tahoma"/>
      <family val="2"/>
    </font>
    <font>
      <b/>
      <sz val="9"/>
      <color indexed="81"/>
      <name val="Tahoma"/>
      <family val="2"/>
    </font>
    <font>
      <b/>
      <sz val="10"/>
      <color theme="1"/>
      <name val="Arial"/>
      <family val="2"/>
    </font>
    <font>
      <b/>
      <sz val="10"/>
      <name val="Calibri"/>
      <family val="2"/>
      <scheme val="minor"/>
    </font>
    <font>
      <sz val="12"/>
      <color theme="1"/>
      <name val="Calibri"/>
      <family val="2"/>
      <scheme val="minor"/>
    </font>
    <font>
      <b/>
      <u/>
      <sz val="16"/>
      <color theme="1"/>
      <name val="Calibri"/>
      <family val="2"/>
      <scheme val="minor"/>
    </font>
    <font>
      <sz val="14"/>
      <color theme="1"/>
      <name val="Calibri"/>
      <family val="2"/>
      <scheme val="minor"/>
    </font>
    <font>
      <sz val="11"/>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4.9989318521683403E-2"/>
        <bgColor rgb="FFBFBFBF"/>
      </patternFill>
    </fill>
    <fill>
      <patternFill patternType="solid">
        <fgColor theme="9" tint="0.59999389629810485"/>
        <bgColor indexed="64"/>
      </patternFill>
    </fill>
    <fill>
      <patternFill patternType="solid">
        <fgColor rgb="FFFFFF00"/>
        <bgColor indexed="64"/>
      </patternFill>
    </fill>
    <fill>
      <patternFill patternType="solid">
        <fgColor theme="2" tint="-0.249977111117893"/>
        <bgColor indexed="64"/>
      </patternFill>
    </fill>
    <fill>
      <patternFill patternType="solid">
        <fgColor theme="0"/>
        <bgColor rgb="FFBFBFBF"/>
      </patternFill>
    </fill>
    <fill>
      <patternFill patternType="solid">
        <fgColor theme="9" tint="0.79998168889431442"/>
        <bgColor indexed="64"/>
      </patternFill>
    </fill>
    <fill>
      <patternFill patternType="solid">
        <fgColor theme="5" tint="0.39997558519241921"/>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theme="3" tint="0.39997558519241921"/>
        <bgColor indexed="64"/>
      </patternFill>
    </fill>
    <fill>
      <patternFill patternType="solid">
        <fgColor theme="1"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227">
    <xf numFmtId="0" fontId="0" fillId="0" borderId="0" xfId="0"/>
    <xf numFmtId="0" fontId="0" fillId="2" borderId="0" xfId="0" applyFill="1"/>
    <xf numFmtId="0" fontId="4" fillId="2" borderId="1" xfId="0" applyFont="1" applyFill="1" applyBorder="1" applyAlignment="1">
      <alignment horizontal="center"/>
    </xf>
    <xf numFmtId="0" fontId="0" fillId="2" borderId="1" xfId="0" applyFill="1" applyBorder="1"/>
    <xf numFmtId="0" fontId="0" fillId="2" borderId="0" xfId="0" applyFill="1" applyBorder="1"/>
    <xf numFmtId="0" fontId="4" fillId="2" borderId="5" xfId="0" applyFont="1" applyFill="1" applyBorder="1" applyAlignment="1">
      <alignment horizontal="center"/>
    </xf>
    <xf numFmtId="164" fontId="0" fillId="2" borderId="1" xfId="1" applyNumberFormat="1" applyFont="1" applyFill="1" applyBorder="1"/>
    <xf numFmtId="0" fontId="0" fillId="2" borderId="1" xfId="0" applyFont="1" applyFill="1" applyBorder="1"/>
    <xf numFmtId="164" fontId="5" fillId="2" borderId="1" xfId="1" applyNumberFormat="1" applyFont="1" applyFill="1" applyBorder="1" applyAlignment="1">
      <alignment horizontal="center"/>
    </xf>
    <xf numFmtId="164" fontId="0" fillId="2" borderId="0" xfId="1" applyNumberFormat="1" applyFont="1" applyFill="1" applyBorder="1"/>
    <xf numFmtId="0" fontId="0" fillId="2" borderId="1" xfId="0" applyFill="1" applyBorder="1" applyAlignment="1">
      <alignment vertical="center" wrapText="1"/>
    </xf>
    <xf numFmtId="0" fontId="2" fillId="2" borderId="0" xfId="0" applyFont="1" applyFill="1" applyAlignment="1">
      <alignment horizontal="right"/>
    </xf>
    <xf numFmtId="0" fontId="7" fillId="2" borderId="0" xfId="0" applyFont="1" applyFill="1"/>
    <xf numFmtId="0" fontId="0" fillId="3" borderId="0" xfId="0" applyFill="1"/>
    <xf numFmtId="0" fontId="0" fillId="3" borderId="1" xfId="0" applyFill="1" applyBorder="1"/>
    <xf numFmtId="164" fontId="0" fillId="3" borderId="1" xfId="1" applyNumberFormat="1" applyFont="1" applyFill="1" applyBorder="1"/>
    <xf numFmtId="164" fontId="0" fillId="3" borderId="1" xfId="0" applyNumberFormat="1" applyFill="1" applyBorder="1"/>
    <xf numFmtId="0" fontId="2" fillId="3" borderId="0" xfId="0" applyFont="1" applyFill="1"/>
    <xf numFmtId="0" fontId="8" fillId="3" borderId="7" xfId="0" applyFont="1" applyFill="1" applyBorder="1" applyAlignment="1">
      <alignment horizontal="left" vertical="center" wrapText="1"/>
    </xf>
    <xf numFmtId="0" fontId="8" fillId="3" borderId="8" xfId="0" applyFont="1" applyFill="1" applyBorder="1" applyAlignment="1">
      <alignment vertical="center" wrapText="1"/>
    </xf>
    <xf numFmtId="1" fontId="8" fillId="3" borderId="13" xfId="0" applyNumberFormat="1" applyFont="1" applyFill="1" applyBorder="1" applyAlignment="1">
      <alignment horizontal="center" vertical="center" wrapText="1"/>
    </xf>
    <xf numFmtId="164" fontId="8" fillId="3" borderId="8" xfId="1" applyNumberFormat="1" applyFont="1" applyFill="1" applyBorder="1" applyAlignment="1">
      <alignment horizontal="center" vertical="center" wrapText="1"/>
    </xf>
    <xf numFmtId="164" fontId="8" fillId="3" borderId="7" xfId="1" applyNumberFormat="1" applyFont="1" applyFill="1" applyBorder="1" applyAlignment="1">
      <alignment horizontal="center" vertical="center" wrapText="1"/>
    </xf>
    <xf numFmtId="164" fontId="5" fillId="2" borderId="5" xfId="1" applyNumberFormat="1" applyFont="1" applyFill="1" applyBorder="1" applyAlignment="1">
      <alignment horizontal="center"/>
    </xf>
    <xf numFmtId="0" fontId="13" fillId="3" borderId="0" xfId="0" applyFont="1" applyFill="1"/>
    <xf numFmtId="164" fontId="0" fillId="3" borderId="0" xfId="0" applyNumberFormat="1" applyFill="1" applyBorder="1"/>
    <xf numFmtId="164" fontId="0" fillId="2" borderId="0" xfId="0" applyNumberFormat="1" applyFill="1"/>
    <xf numFmtId="0" fontId="0" fillId="2" borderId="0" xfId="0" applyFill="1" applyAlignment="1">
      <alignment horizontal="right"/>
    </xf>
    <xf numFmtId="0" fontId="14" fillId="2" borderId="3" xfId="0" applyFont="1" applyFill="1" applyBorder="1" applyAlignment="1">
      <alignment horizontal="center"/>
    </xf>
    <xf numFmtId="0" fontId="4" fillId="2" borderId="5" xfId="0" applyFont="1" applyFill="1" applyBorder="1" applyAlignment="1">
      <alignment horizontal="center"/>
    </xf>
    <xf numFmtId="0" fontId="0" fillId="6" borderId="1" xfId="0" applyFont="1" applyFill="1" applyBorder="1"/>
    <xf numFmtId="0" fontId="4" fillId="2" borderId="19" xfId="0" applyFont="1" applyFill="1" applyBorder="1" applyAlignment="1">
      <alignment horizontal="center"/>
    </xf>
    <xf numFmtId="164" fontId="5" fillId="2" borderId="0" xfId="1" applyNumberFormat="1" applyFont="1" applyFill="1" applyBorder="1" applyAlignment="1">
      <alignment horizontal="center"/>
    </xf>
    <xf numFmtId="164" fontId="3" fillId="2" borderId="0" xfId="1" applyNumberFormat="1" applyFont="1" applyFill="1" applyBorder="1" applyAlignment="1">
      <alignment horizontal="center"/>
    </xf>
    <xf numFmtId="0" fontId="0" fillId="2" borderId="0" xfId="0" applyFont="1" applyFill="1" applyBorder="1"/>
    <xf numFmtId="0" fontId="4" fillId="2" borderId="0" xfId="0" applyFont="1" applyFill="1" applyBorder="1" applyAlignment="1">
      <alignment horizontal="center"/>
    </xf>
    <xf numFmtId="0" fontId="2" fillId="2" borderId="0" xfId="0" applyFont="1" applyFill="1" applyBorder="1" applyAlignment="1"/>
    <xf numFmtId="0" fontId="14" fillId="2" borderId="0" xfId="0" applyFont="1" applyFill="1" applyBorder="1" applyAlignment="1"/>
    <xf numFmtId="0" fontId="12" fillId="2" borderId="0" xfId="0" applyFont="1" applyFill="1"/>
    <xf numFmtId="164" fontId="5" fillId="2" borderId="1" xfId="1" applyNumberFormat="1" applyFont="1" applyFill="1" applyBorder="1" applyAlignment="1" applyProtection="1">
      <alignment horizontal="center"/>
      <protection hidden="1"/>
    </xf>
    <xf numFmtId="164" fontId="5" fillId="7" borderId="1" xfId="1" applyNumberFormat="1" applyFont="1" applyFill="1" applyBorder="1" applyAlignment="1" applyProtection="1">
      <alignment horizontal="center"/>
      <protection hidden="1"/>
    </xf>
    <xf numFmtId="164" fontId="5" fillId="2" borderId="1" xfId="1" applyNumberFormat="1" applyFont="1" applyFill="1" applyBorder="1" applyAlignment="1" applyProtection="1">
      <alignment horizontal="center"/>
    </xf>
    <xf numFmtId="164" fontId="3" fillId="2" borderId="1" xfId="1" applyNumberFormat="1" applyFont="1" applyFill="1" applyBorder="1" applyAlignment="1" applyProtection="1">
      <alignment horizontal="center"/>
      <protection hidden="1"/>
    </xf>
    <xf numFmtId="164" fontId="3" fillId="2" borderId="5" xfId="1" applyNumberFormat="1" applyFont="1" applyFill="1" applyBorder="1" applyAlignment="1" applyProtection="1">
      <alignment horizontal="center"/>
      <protection hidden="1"/>
    </xf>
    <xf numFmtId="0" fontId="16" fillId="2" borderId="1" xfId="0" applyFont="1" applyFill="1" applyBorder="1" applyAlignment="1" applyProtection="1">
      <alignment horizontal="center"/>
      <protection hidden="1"/>
    </xf>
    <xf numFmtId="166" fontId="16" fillId="2" borderId="1" xfId="3" applyNumberFormat="1" applyFont="1" applyFill="1" applyBorder="1" applyProtection="1">
      <protection hidden="1"/>
    </xf>
    <xf numFmtId="164" fontId="3" fillId="2" borderId="1" xfId="0" applyNumberFormat="1" applyFont="1" applyFill="1" applyBorder="1" applyProtection="1">
      <protection hidden="1"/>
    </xf>
    <xf numFmtId="164" fontId="0" fillId="3" borderId="1" xfId="0" applyNumberFormat="1" applyFill="1" applyBorder="1" applyProtection="1">
      <protection hidden="1"/>
    </xf>
    <xf numFmtId="0" fontId="13" fillId="2" borderId="0" xfId="0" applyFont="1" applyFill="1"/>
    <xf numFmtId="0" fontId="3" fillId="2" borderId="5" xfId="0" applyFont="1" applyFill="1" applyBorder="1" applyAlignment="1">
      <alignment horizontal="center"/>
    </xf>
    <xf numFmtId="0" fontId="3" fillId="2" borderId="1" xfId="0" applyFont="1" applyFill="1" applyBorder="1" applyAlignment="1">
      <alignment horizontal="center"/>
    </xf>
    <xf numFmtId="164" fontId="2" fillId="2" borderId="1" xfId="0" applyNumberFormat="1" applyFont="1" applyFill="1" applyBorder="1" applyProtection="1">
      <protection hidden="1"/>
    </xf>
    <xf numFmtId="164" fontId="0" fillId="2" borderId="1" xfId="1" applyNumberFormat="1" applyFont="1" applyFill="1" applyBorder="1" applyProtection="1">
      <protection hidden="1"/>
    </xf>
    <xf numFmtId="164" fontId="2" fillId="2" borderId="1" xfId="1" applyNumberFormat="1" applyFont="1" applyFill="1" applyBorder="1" applyProtection="1">
      <protection hidden="1"/>
    </xf>
    <xf numFmtId="0" fontId="3" fillId="2" borderId="3" xfId="0" applyFont="1" applyFill="1" applyBorder="1" applyAlignment="1">
      <alignment horizontal="center"/>
    </xf>
    <xf numFmtId="0" fontId="15" fillId="2" borderId="0" xfId="0" applyFont="1" applyFill="1" applyAlignment="1">
      <alignment horizontal="center"/>
    </xf>
    <xf numFmtId="0" fontId="20" fillId="2" borderId="1" xfId="0" applyFont="1" applyFill="1" applyBorder="1" applyAlignment="1">
      <alignment horizontal="center"/>
    </xf>
    <xf numFmtId="164" fontId="5" fillId="2" borderId="3" xfId="1" applyNumberFormat="1" applyFont="1" applyFill="1" applyBorder="1" applyAlignment="1" applyProtection="1">
      <alignment horizontal="center"/>
    </xf>
    <xf numFmtId="0" fontId="3" fillId="2" borderId="0" xfId="0" applyFont="1" applyFill="1" applyBorder="1" applyAlignment="1"/>
    <xf numFmtId="0" fontId="3" fillId="2" borderId="0" xfId="0" applyFont="1" applyFill="1" applyBorder="1" applyAlignment="1">
      <alignment horizontal="center"/>
    </xf>
    <xf numFmtId="0" fontId="20" fillId="2" borderId="0" xfId="0" applyFont="1" applyFill="1" applyBorder="1" applyAlignment="1"/>
    <xf numFmtId="0" fontId="0" fillId="3" borderId="0" xfId="0" applyFill="1" applyBorder="1"/>
    <xf numFmtId="164" fontId="0" fillId="3" borderId="0" xfId="1" applyNumberFormat="1" applyFont="1" applyFill="1" applyBorder="1"/>
    <xf numFmtId="164" fontId="5" fillId="2" borderId="0" xfId="1" applyNumberFormat="1" applyFont="1" applyFill="1" applyBorder="1" applyAlignment="1" applyProtection="1">
      <alignment horizontal="center"/>
    </xf>
    <xf numFmtId="164" fontId="3" fillId="2" borderId="0" xfId="1" applyNumberFormat="1" applyFont="1" applyFill="1" applyBorder="1" applyAlignment="1" applyProtection="1">
      <alignment horizontal="center"/>
      <protection hidden="1"/>
    </xf>
    <xf numFmtId="164" fontId="0" fillId="3" borderId="1" xfId="1" applyNumberFormat="1" applyFont="1" applyFill="1" applyBorder="1" applyProtection="1">
      <protection hidden="1"/>
    </xf>
    <xf numFmtId="0" fontId="0" fillId="3" borderId="0" xfId="0" applyFill="1" applyProtection="1">
      <protection hidden="1"/>
    </xf>
    <xf numFmtId="0" fontId="6" fillId="3" borderId="0" xfId="0" applyFont="1" applyFill="1" applyBorder="1" applyProtection="1">
      <protection hidden="1"/>
    </xf>
    <xf numFmtId="0" fontId="20" fillId="2" borderId="3" xfId="0" applyFont="1" applyFill="1" applyBorder="1" applyAlignment="1">
      <alignment horizontal="center" vertical="center"/>
    </xf>
    <xf numFmtId="0" fontId="20" fillId="2" borderId="1" xfId="0" applyFont="1" applyFill="1" applyBorder="1" applyAlignment="1">
      <alignment horizontal="center" vertical="center"/>
    </xf>
    <xf numFmtId="164" fontId="0" fillId="3" borderId="3" xfId="1" applyNumberFormat="1" applyFont="1" applyFill="1" applyBorder="1"/>
    <xf numFmtId="0" fontId="0" fillId="3" borderId="1" xfId="0" applyFill="1" applyBorder="1" applyProtection="1">
      <protection hidden="1"/>
    </xf>
    <xf numFmtId="0" fontId="21" fillId="2" borderId="0" xfId="0" applyFont="1" applyFill="1"/>
    <xf numFmtId="0" fontId="0" fillId="2" borderId="0" xfId="0" applyFill="1" applyProtection="1">
      <protection hidden="1"/>
    </xf>
    <xf numFmtId="0" fontId="2" fillId="2" borderId="0" xfId="0" applyFont="1" applyFill="1" applyBorder="1" applyAlignment="1" applyProtection="1">
      <protection hidden="1"/>
    </xf>
    <xf numFmtId="0" fontId="2" fillId="2" borderId="0" xfId="0" applyFont="1" applyFill="1" applyBorder="1" applyAlignment="1" applyProtection="1">
      <alignment vertical="center"/>
      <protection hidden="1"/>
    </xf>
    <xf numFmtId="0" fontId="4" fillId="2" borderId="0" xfId="0" applyFont="1" applyFill="1" applyBorder="1" applyAlignment="1" applyProtection="1">
      <protection hidden="1"/>
    </xf>
    <xf numFmtId="0" fontId="14" fillId="2" borderId="0" xfId="0" applyFont="1" applyFill="1" applyBorder="1" applyAlignment="1" applyProtection="1">
      <protection hidden="1"/>
    </xf>
    <xf numFmtId="0" fontId="4" fillId="2" borderId="0" xfId="0" applyFont="1" applyFill="1" applyBorder="1" applyAlignment="1" applyProtection="1">
      <alignment vertical="center"/>
      <protection hidden="1"/>
    </xf>
    <xf numFmtId="0" fontId="4" fillId="2" borderId="5" xfId="0" applyFont="1" applyFill="1" applyBorder="1" applyAlignment="1" applyProtection="1">
      <alignment horizontal="center"/>
      <protection hidden="1"/>
    </xf>
    <xf numFmtId="0" fontId="4" fillId="2" borderId="1" xfId="0" applyFont="1" applyFill="1" applyBorder="1" applyAlignment="1" applyProtection="1">
      <alignment horizontal="center"/>
      <protection hidden="1"/>
    </xf>
    <xf numFmtId="0" fontId="4" fillId="2" borderId="3" xfId="0" applyFont="1" applyFill="1" applyBorder="1" applyAlignment="1" applyProtection="1">
      <alignment horizontal="center"/>
      <protection hidden="1"/>
    </xf>
    <xf numFmtId="0" fontId="4" fillId="2" borderId="0" xfId="0" applyFont="1" applyFill="1" applyBorder="1" applyAlignment="1" applyProtection="1">
      <alignment horizontal="center"/>
      <protection hidden="1"/>
    </xf>
    <xf numFmtId="0" fontId="8" fillId="3" borderId="16" xfId="0" applyFont="1" applyFill="1" applyBorder="1" applyAlignment="1" applyProtection="1">
      <alignment horizontal="center" vertical="center"/>
      <protection hidden="1"/>
    </xf>
    <xf numFmtId="0" fontId="8" fillId="3" borderId="17" xfId="0" applyFont="1" applyFill="1" applyBorder="1" applyProtection="1">
      <protection hidden="1"/>
    </xf>
    <xf numFmtId="164" fontId="0" fillId="2" borderId="0" xfId="1" applyNumberFormat="1" applyFont="1" applyFill="1" applyBorder="1" applyProtection="1">
      <protection hidden="1"/>
    </xf>
    <xf numFmtId="0" fontId="8" fillId="3" borderId="17" xfId="0" applyFont="1" applyFill="1" applyBorder="1" applyAlignment="1" applyProtection="1">
      <alignment vertical="center"/>
      <protection hidden="1"/>
    </xf>
    <xf numFmtId="164" fontId="2" fillId="2" borderId="0" xfId="1" applyNumberFormat="1" applyFont="1" applyFill="1" applyBorder="1" applyProtection="1">
      <protection hidden="1"/>
    </xf>
    <xf numFmtId="164" fontId="0" fillId="2" borderId="1" xfId="0" applyNumberFormat="1" applyFill="1" applyBorder="1" applyProtection="1">
      <protection hidden="1"/>
    </xf>
    <xf numFmtId="0" fontId="8" fillId="3" borderId="16" xfId="0" applyFont="1" applyFill="1" applyBorder="1" applyAlignment="1" applyProtection="1">
      <alignment horizontal="center" vertical="center" wrapText="1"/>
      <protection hidden="1"/>
    </xf>
    <xf numFmtId="0" fontId="0" fillId="2" borderId="1" xfId="0" applyFill="1" applyBorder="1" applyProtection="1">
      <protection hidden="1"/>
    </xf>
    <xf numFmtId="0" fontId="2" fillId="2" borderId="1" xfId="0" applyFont="1" applyFill="1" applyBorder="1" applyAlignment="1" applyProtection="1">
      <alignment horizontal="center"/>
      <protection hidden="1"/>
    </xf>
    <xf numFmtId="164" fontId="0" fillId="2" borderId="0" xfId="0" applyNumberFormat="1" applyFill="1" applyProtection="1">
      <protection hidden="1"/>
    </xf>
    <xf numFmtId="9" fontId="0" fillId="2" borderId="1" xfId="2" applyFont="1" applyFill="1" applyBorder="1" applyAlignment="1" applyProtection="1">
      <alignment horizontal="center"/>
      <protection hidden="1"/>
    </xf>
    <xf numFmtId="165" fontId="2" fillId="2" borderId="1" xfId="2" applyNumberFormat="1" applyFont="1" applyFill="1" applyBorder="1" applyAlignment="1" applyProtection="1">
      <alignment horizontal="center"/>
      <protection hidden="1"/>
    </xf>
    <xf numFmtId="9" fontId="12" fillId="5" borderId="0" xfId="0" applyNumberFormat="1" applyFont="1" applyFill="1" applyAlignment="1" applyProtection="1">
      <alignment horizontal="center"/>
      <protection hidden="1"/>
    </xf>
    <xf numFmtId="164" fontId="0" fillId="2" borderId="3" xfId="1" applyNumberFormat="1" applyFont="1" applyFill="1" applyBorder="1" applyProtection="1">
      <protection hidden="1"/>
    </xf>
    <xf numFmtId="165" fontId="2" fillId="2" borderId="0" xfId="2" applyNumberFormat="1" applyFont="1" applyFill="1" applyAlignment="1" applyProtection="1">
      <alignment horizontal="center"/>
      <protection hidden="1"/>
    </xf>
    <xf numFmtId="165" fontId="2" fillId="2" borderId="0" xfId="2" applyNumberFormat="1" applyFont="1" applyFill="1" applyBorder="1" applyAlignment="1" applyProtection="1">
      <alignment horizontal="center"/>
      <protection hidden="1"/>
    </xf>
    <xf numFmtId="165" fontId="2" fillId="5" borderId="0" xfId="2" applyNumberFormat="1" applyFont="1" applyFill="1" applyBorder="1" applyAlignment="1" applyProtection="1">
      <alignment horizontal="center"/>
      <protection hidden="1"/>
    </xf>
    <xf numFmtId="165" fontId="2" fillId="5" borderId="0" xfId="2" applyNumberFormat="1" applyFont="1" applyFill="1" applyAlignment="1" applyProtection="1">
      <alignment horizontal="center"/>
      <protection hidden="1"/>
    </xf>
    <xf numFmtId="9" fontId="2" fillId="2" borderId="0" xfId="2" applyFont="1" applyFill="1" applyAlignment="1" applyProtection="1">
      <alignment horizontal="center"/>
      <protection hidden="1"/>
    </xf>
    <xf numFmtId="164" fontId="2" fillId="2" borderId="0" xfId="0" applyNumberFormat="1" applyFont="1" applyFill="1" applyAlignment="1" applyProtection="1">
      <alignment horizontal="center"/>
      <protection hidden="1"/>
    </xf>
    <xf numFmtId="165" fontId="0" fillId="2" borderId="0" xfId="0" applyNumberFormat="1" applyFill="1" applyProtection="1">
      <protection hidden="1"/>
    </xf>
    <xf numFmtId="9" fontId="2" fillId="2" borderId="1" xfId="2" applyFont="1" applyFill="1" applyBorder="1" applyProtection="1">
      <protection hidden="1"/>
    </xf>
    <xf numFmtId="9" fontId="2" fillId="2" borderId="1" xfId="2" applyFont="1" applyFill="1" applyBorder="1" applyAlignment="1" applyProtection="1">
      <alignment horizontal="center"/>
      <protection hidden="1"/>
    </xf>
    <xf numFmtId="9" fontId="2" fillId="9" borderId="1" xfId="2" applyFont="1" applyFill="1" applyBorder="1" applyAlignment="1" applyProtection="1">
      <alignment horizontal="center"/>
      <protection hidden="1"/>
    </xf>
    <xf numFmtId="0" fontId="22" fillId="2" borderId="0" xfId="0" applyFont="1" applyFill="1" applyAlignment="1" applyProtection="1">
      <alignment vertical="center"/>
      <protection hidden="1"/>
    </xf>
    <xf numFmtId="0" fontId="21" fillId="2" borderId="0" xfId="0" applyFont="1" applyFill="1" applyProtection="1">
      <protection hidden="1"/>
    </xf>
    <xf numFmtId="0" fontId="23" fillId="2" borderId="1" xfId="0" applyFont="1" applyFill="1" applyBorder="1" applyProtection="1">
      <protection locked="0"/>
    </xf>
    <xf numFmtId="164" fontId="5" fillId="2" borderId="1" xfId="1" applyNumberFormat="1" applyFont="1" applyFill="1" applyBorder="1" applyAlignment="1" applyProtection="1">
      <alignment horizontal="center"/>
      <protection locked="0"/>
    </xf>
    <xf numFmtId="0" fontId="0" fillId="2" borderId="0" xfId="0" applyFill="1" applyProtection="1">
      <protection locked="0"/>
    </xf>
    <xf numFmtId="0" fontId="0" fillId="3" borderId="0" xfId="0" applyFill="1" applyProtection="1">
      <protection locked="0"/>
    </xf>
    <xf numFmtId="0" fontId="2" fillId="3" borderId="0" xfId="0" applyFont="1" applyFill="1" applyProtection="1">
      <protection locked="0"/>
    </xf>
    <xf numFmtId="0" fontId="3" fillId="2" borderId="5" xfId="0" applyFont="1" applyFill="1" applyBorder="1" applyAlignment="1" applyProtection="1">
      <alignment horizontal="center"/>
      <protection locked="0"/>
    </xf>
    <xf numFmtId="0" fontId="3" fillId="2" borderId="1" xfId="0" applyFont="1" applyFill="1" applyBorder="1" applyAlignment="1" applyProtection="1">
      <alignment horizontal="center"/>
      <protection locked="0"/>
    </xf>
    <xf numFmtId="0" fontId="0" fillId="3" borderId="1" xfId="0" applyFill="1" applyBorder="1" applyProtection="1">
      <protection locked="0"/>
    </xf>
    <xf numFmtId="164" fontId="0" fillId="3" borderId="1" xfId="1" applyNumberFormat="1" applyFont="1" applyFill="1" applyBorder="1" applyProtection="1">
      <protection locked="0"/>
    </xf>
    <xf numFmtId="164" fontId="3" fillId="2" borderId="1" xfId="1" applyNumberFormat="1" applyFont="1" applyFill="1" applyBorder="1" applyAlignment="1" applyProtection="1">
      <alignment horizontal="center"/>
      <protection locked="0"/>
    </xf>
    <xf numFmtId="164" fontId="2" fillId="3" borderId="1" xfId="1" applyNumberFormat="1" applyFont="1" applyFill="1" applyBorder="1" applyProtection="1">
      <protection locked="0"/>
    </xf>
    <xf numFmtId="164" fontId="2" fillId="3" borderId="0" xfId="0" applyNumberFormat="1" applyFont="1" applyFill="1" applyBorder="1" applyProtection="1">
      <protection locked="0"/>
    </xf>
    <xf numFmtId="164" fontId="2" fillId="3" borderId="1" xfId="0" applyNumberFormat="1" applyFont="1" applyFill="1" applyBorder="1" applyProtection="1">
      <protection locked="0"/>
    </xf>
    <xf numFmtId="0" fontId="0" fillId="3" borderId="0" xfId="0" applyFill="1" applyBorder="1" applyAlignment="1" applyProtection="1">
      <alignment horizontal="right"/>
      <protection locked="0"/>
    </xf>
    <xf numFmtId="0" fontId="6" fillId="3" borderId="0" xfId="0" applyFont="1" applyFill="1" applyProtection="1">
      <protection locked="0"/>
    </xf>
    <xf numFmtId="0" fontId="0" fillId="10" borderId="0" xfId="0" applyFill="1" applyProtection="1">
      <protection hidden="1"/>
    </xf>
    <xf numFmtId="0" fontId="0" fillId="11" borderId="0" xfId="0" applyFill="1" applyProtection="1">
      <protection hidden="1"/>
    </xf>
    <xf numFmtId="0" fontId="0" fillId="12" borderId="0" xfId="0" applyFill="1" applyProtection="1">
      <protection hidden="1"/>
    </xf>
    <xf numFmtId="0" fontId="0" fillId="13" borderId="0" xfId="0" applyFill="1" applyProtection="1">
      <protection hidden="1"/>
    </xf>
    <xf numFmtId="0" fontId="0" fillId="14" borderId="0" xfId="0" applyFill="1" applyProtection="1">
      <protection hidden="1"/>
    </xf>
    <xf numFmtId="0" fontId="0" fillId="15" borderId="0" xfId="0" applyFill="1" applyProtection="1">
      <protection hidden="1"/>
    </xf>
    <xf numFmtId="0" fontId="6" fillId="16" borderId="0" xfId="0" applyFont="1" applyFill="1" applyProtection="1">
      <protection hidden="1"/>
    </xf>
    <xf numFmtId="0" fontId="24" fillId="2" borderId="0" xfId="0" applyFont="1" applyFill="1" applyProtection="1">
      <protection hidden="1"/>
    </xf>
    <xf numFmtId="164" fontId="24" fillId="2" borderId="0" xfId="1" applyNumberFormat="1" applyFont="1" applyFill="1" applyProtection="1">
      <protection hidden="1"/>
    </xf>
    <xf numFmtId="0" fontId="0" fillId="2" borderId="1" xfId="0" applyFill="1" applyBorder="1" applyAlignment="1" applyProtection="1">
      <alignment horizontal="left" vertical="top" wrapText="1"/>
      <protection hidden="1"/>
    </xf>
    <xf numFmtId="0" fontId="15" fillId="2" borderId="1" xfId="0" applyFont="1" applyFill="1" applyBorder="1" applyAlignment="1" applyProtection="1">
      <alignment horizontal="center"/>
      <protection hidden="1"/>
    </xf>
    <xf numFmtId="0" fontId="21" fillId="2" borderId="1" xfId="0" applyFont="1" applyFill="1" applyBorder="1" applyAlignment="1" applyProtection="1">
      <alignment horizontal="left" vertical="top" wrapText="1"/>
      <protection hidden="1"/>
    </xf>
    <xf numFmtId="0" fontId="0" fillId="2" borderId="1" xfId="0" applyFill="1" applyBorder="1" applyAlignment="1" applyProtection="1">
      <alignment horizontal="left" wrapText="1"/>
      <protection hidden="1"/>
    </xf>
    <xf numFmtId="0" fontId="13" fillId="2" borderId="1" xfId="0" applyFont="1" applyFill="1" applyBorder="1" applyAlignment="1" applyProtection="1">
      <alignment horizontal="left" vertical="center" wrapText="1"/>
      <protection hidden="1"/>
    </xf>
    <xf numFmtId="0" fontId="0" fillId="2" borderId="1" xfId="0" applyFill="1" applyBorder="1" applyAlignment="1" applyProtection="1">
      <alignment horizontal="left" vertical="center" wrapText="1"/>
      <protection hidden="1"/>
    </xf>
    <xf numFmtId="0" fontId="2" fillId="2" borderId="1" xfId="0" applyFont="1" applyFill="1" applyBorder="1" applyAlignment="1" applyProtection="1">
      <alignment horizontal="center" vertical="center"/>
      <protection hidden="1"/>
    </xf>
    <xf numFmtId="0" fontId="9" fillId="4" borderId="17" xfId="0" applyFont="1" applyFill="1" applyBorder="1" applyAlignment="1" applyProtection="1">
      <alignment horizontal="center"/>
      <protection hidden="1"/>
    </xf>
    <xf numFmtId="0" fontId="10" fillId="3" borderId="18" xfId="0" applyFont="1" applyFill="1" applyBorder="1" applyProtection="1">
      <protection hidden="1"/>
    </xf>
    <xf numFmtId="0" fontId="13" fillId="2" borderId="0" xfId="0" applyFont="1" applyFill="1" applyAlignment="1" applyProtection="1">
      <alignment horizontal="center"/>
      <protection hidden="1"/>
    </xf>
    <xf numFmtId="0" fontId="9" fillId="4" borderId="14" xfId="0" applyFont="1" applyFill="1" applyBorder="1" applyAlignment="1" applyProtection="1">
      <alignment horizontal="center" vertical="center"/>
      <protection hidden="1"/>
    </xf>
    <xf numFmtId="0" fontId="10" fillId="3" borderId="15" xfId="0" applyFont="1" applyFill="1" applyBorder="1" applyProtection="1">
      <protection hidden="1"/>
    </xf>
    <xf numFmtId="0" fontId="10" fillId="3" borderId="8" xfId="0" applyFont="1" applyFill="1" applyBorder="1" applyProtection="1">
      <protection hidden="1"/>
    </xf>
    <xf numFmtId="0" fontId="2" fillId="2" borderId="3" xfId="0" applyFont="1" applyFill="1" applyBorder="1" applyAlignment="1" applyProtection="1">
      <alignment horizontal="center"/>
      <protection hidden="1"/>
    </xf>
    <xf numFmtId="0" fontId="2" fillId="2" borderId="19" xfId="0" applyFont="1" applyFill="1" applyBorder="1" applyAlignment="1" applyProtection="1">
      <alignment horizontal="center"/>
      <protection hidden="1"/>
    </xf>
    <xf numFmtId="0" fontId="2" fillId="2" borderId="5" xfId="0" applyFont="1" applyFill="1" applyBorder="1" applyAlignment="1" applyProtection="1">
      <alignment horizontal="center"/>
      <protection hidden="1"/>
    </xf>
    <xf numFmtId="0" fontId="14" fillId="2" borderId="3" xfId="0" applyFont="1" applyFill="1" applyBorder="1" applyAlignment="1" applyProtection="1">
      <alignment horizontal="center"/>
      <protection hidden="1"/>
    </xf>
    <xf numFmtId="0" fontId="14" fillId="2" borderId="5" xfId="0" applyFont="1" applyFill="1" applyBorder="1" applyAlignment="1" applyProtection="1">
      <alignment horizontal="center"/>
      <protection hidden="1"/>
    </xf>
    <xf numFmtId="0" fontId="4" fillId="2" borderId="3" xfId="0" applyFont="1" applyFill="1" applyBorder="1" applyAlignment="1" applyProtection="1">
      <alignment horizontal="center"/>
      <protection hidden="1"/>
    </xf>
    <xf numFmtId="0" fontId="4" fillId="2" borderId="5" xfId="0" applyFont="1" applyFill="1" applyBorder="1" applyAlignment="1" applyProtection="1">
      <alignment horizontal="center"/>
      <protection hidden="1"/>
    </xf>
    <xf numFmtId="0" fontId="4" fillId="2" borderId="4" xfId="0" applyFont="1" applyFill="1" applyBorder="1" applyAlignment="1" applyProtection="1">
      <alignment horizontal="center" vertical="center"/>
      <protection hidden="1"/>
    </xf>
    <xf numFmtId="0" fontId="4" fillId="2" borderId="2" xfId="0" applyFont="1" applyFill="1" applyBorder="1" applyAlignment="1" applyProtection="1">
      <alignment horizontal="center" vertical="center"/>
      <protection hidden="1"/>
    </xf>
    <xf numFmtId="0" fontId="2" fillId="2" borderId="4" xfId="0" applyFont="1" applyFill="1" applyBorder="1" applyAlignment="1" applyProtection="1">
      <alignment horizontal="center" vertical="center"/>
      <protection hidden="1"/>
    </xf>
    <xf numFmtId="0" fontId="4" fillId="2" borderId="6" xfId="0" applyFont="1" applyFill="1" applyBorder="1" applyAlignment="1" applyProtection="1">
      <alignment horizontal="center" vertical="center"/>
      <protection hidden="1"/>
    </xf>
    <xf numFmtId="0" fontId="15" fillId="2" borderId="0" xfId="0" applyFont="1" applyFill="1" applyAlignment="1" applyProtection="1">
      <alignment horizontal="center"/>
      <protection hidden="1"/>
    </xf>
    <xf numFmtId="0" fontId="14" fillId="2" borderId="19" xfId="0" applyFont="1" applyFill="1" applyBorder="1" applyAlignment="1" applyProtection="1">
      <alignment horizontal="center"/>
      <protection hidden="1"/>
    </xf>
    <xf numFmtId="0" fontId="2" fillId="2" borderId="3" xfId="0" applyFont="1" applyFill="1" applyBorder="1" applyAlignment="1">
      <alignment horizontal="center"/>
    </xf>
    <xf numFmtId="0" fontId="2" fillId="2" borderId="19" xfId="0" applyFont="1" applyFill="1" applyBorder="1" applyAlignment="1">
      <alignment horizontal="center"/>
    </xf>
    <xf numFmtId="0" fontId="2" fillId="2" borderId="5" xfId="0" applyFont="1" applyFill="1" applyBorder="1" applyAlignment="1">
      <alignment horizontal="center"/>
    </xf>
    <xf numFmtId="0" fontId="14" fillId="2" borderId="3" xfId="0" applyFont="1" applyFill="1" applyBorder="1" applyAlignment="1">
      <alignment horizontal="center"/>
    </xf>
    <xf numFmtId="0" fontId="14" fillId="2" borderId="5" xfId="0" applyFont="1" applyFill="1" applyBorder="1" applyAlignment="1">
      <alignment horizontal="center"/>
    </xf>
    <xf numFmtId="0" fontId="4" fillId="2" borderId="3" xfId="0" applyFont="1" applyFill="1" applyBorder="1" applyAlignment="1">
      <alignment horizontal="center"/>
    </xf>
    <xf numFmtId="0" fontId="4" fillId="2" borderId="5" xfId="0" applyFont="1" applyFill="1" applyBorder="1" applyAlignment="1">
      <alignment horizontal="center"/>
    </xf>
    <xf numFmtId="0" fontId="2" fillId="2" borderId="1"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2" xfId="0" applyFont="1" applyFill="1" applyBorder="1" applyAlignment="1">
      <alignment horizontal="center" vertical="center"/>
    </xf>
    <xf numFmtId="0" fontId="15" fillId="2" borderId="0" xfId="0" applyFont="1" applyFill="1" applyAlignment="1">
      <alignment horizontal="center"/>
    </xf>
    <xf numFmtId="0" fontId="2" fillId="2" borderId="0" xfId="0" applyFont="1" applyFill="1" applyBorder="1" applyAlignment="1">
      <alignment horizontal="center"/>
    </xf>
    <xf numFmtId="0" fontId="14" fillId="2" borderId="0" xfId="0" applyFont="1" applyFill="1" applyBorder="1" applyAlignment="1">
      <alignment horizontal="center"/>
    </xf>
    <xf numFmtId="0" fontId="4" fillId="2" borderId="0" xfId="0" applyFont="1" applyFill="1" applyBorder="1" applyAlignment="1">
      <alignment horizontal="center"/>
    </xf>
    <xf numFmtId="0" fontId="4" fillId="2" borderId="0" xfId="0" applyFont="1" applyFill="1" applyBorder="1" applyAlignment="1">
      <alignment horizontal="center" vertical="center"/>
    </xf>
    <xf numFmtId="0" fontId="16" fillId="2" borderId="1" xfId="0" applyFont="1" applyFill="1" applyBorder="1" applyAlignment="1" applyProtection="1">
      <alignment horizontal="center"/>
      <protection hidden="1"/>
    </xf>
    <xf numFmtId="0" fontId="16" fillId="2" borderId="1" xfId="0" applyFont="1" applyFill="1" applyBorder="1" applyAlignment="1" applyProtection="1">
      <alignment horizontal="left"/>
      <protection hidden="1"/>
    </xf>
    <xf numFmtId="0" fontId="11" fillId="4"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11" fillId="8" borderId="1" xfId="0" applyFont="1" applyFill="1" applyBorder="1" applyAlignment="1">
      <alignment horizontal="center" vertical="center" wrapText="1"/>
    </xf>
    <xf numFmtId="0" fontId="11" fillId="8" borderId="1" xfId="0" applyFont="1" applyFill="1" applyBorder="1" applyAlignment="1">
      <alignment horizontal="center" vertical="center"/>
    </xf>
    <xf numFmtId="0" fontId="20" fillId="2" borderId="3" xfId="0" applyFont="1" applyFill="1" applyBorder="1" applyAlignment="1">
      <alignment horizontal="center"/>
    </xf>
    <xf numFmtId="0" fontId="20" fillId="2" borderId="5" xfId="0" applyFont="1" applyFill="1" applyBorder="1" applyAlignment="1">
      <alignment horizontal="center"/>
    </xf>
    <xf numFmtId="0" fontId="3" fillId="2" borderId="3" xfId="0" applyFont="1" applyFill="1" applyBorder="1" applyAlignment="1">
      <alignment horizontal="center"/>
    </xf>
    <xf numFmtId="0" fontId="3" fillId="2" borderId="5" xfId="0" applyFont="1" applyFill="1" applyBorder="1" applyAlignment="1">
      <alignment horizontal="center"/>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2" fillId="2" borderId="1" xfId="0" applyFont="1" applyFill="1" applyBorder="1" applyAlignment="1">
      <alignment horizontal="center" vertical="center" wrapText="1"/>
    </xf>
    <xf numFmtId="0" fontId="19" fillId="8" borderId="4" xfId="0" applyFont="1" applyFill="1" applyBorder="1" applyAlignment="1">
      <alignment horizontal="center" vertical="center" wrapText="1"/>
    </xf>
    <xf numFmtId="0" fontId="19" fillId="8" borderId="6" xfId="0" applyFont="1" applyFill="1" applyBorder="1" applyAlignment="1">
      <alignment horizontal="center" vertical="center" wrapText="1"/>
    </xf>
    <xf numFmtId="0" fontId="19" fillId="8" borderId="2" xfId="0" applyFont="1" applyFill="1" applyBorder="1" applyAlignment="1">
      <alignment horizontal="center" vertical="center" wrapText="1"/>
    </xf>
    <xf numFmtId="0" fontId="3" fillId="2" borderId="19" xfId="0" applyFont="1" applyFill="1" applyBorder="1" applyAlignment="1">
      <alignment horizontal="center"/>
    </xf>
    <xf numFmtId="0" fontId="3" fillId="2" borderId="6" xfId="0" applyFont="1" applyFill="1" applyBorder="1" applyAlignment="1">
      <alignment horizontal="center" vertical="center"/>
    </xf>
    <xf numFmtId="0" fontId="3" fillId="2" borderId="4"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9" fillId="4" borderId="1" xfId="0" applyFont="1" applyFill="1" applyBorder="1" applyAlignment="1" applyProtection="1">
      <alignment horizontal="center" vertical="center"/>
      <protection locked="0"/>
    </xf>
    <xf numFmtId="0" fontId="9" fillId="4"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protection locked="0"/>
    </xf>
    <xf numFmtId="0" fontId="3" fillId="2" borderId="5" xfId="0" applyFont="1" applyFill="1" applyBorder="1" applyAlignment="1" applyProtection="1">
      <alignment horizontal="center"/>
      <protection locked="0"/>
    </xf>
    <xf numFmtId="0" fontId="3" fillId="2" borderId="19" xfId="0" applyFont="1" applyFill="1" applyBorder="1" applyAlignment="1" applyProtection="1">
      <alignment horizontal="center"/>
      <protection locked="0"/>
    </xf>
    <xf numFmtId="0" fontId="20" fillId="2" borderId="3" xfId="0" applyFont="1" applyFill="1" applyBorder="1" applyAlignment="1" applyProtection="1">
      <alignment horizontal="center"/>
      <protection locked="0"/>
    </xf>
    <xf numFmtId="0" fontId="20" fillId="2" borderId="5" xfId="0" applyFont="1" applyFill="1" applyBorder="1" applyAlignment="1" applyProtection="1">
      <alignment horizontal="center"/>
      <protection locked="0"/>
    </xf>
    <xf numFmtId="0" fontId="0" fillId="3" borderId="10" xfId="0" applyFill="1" applyBorder="1" applyAlignment="1" applyProtection="1">
      <alignment horizontal="center"/>
      <protection locked="0"/>
    </xf>
    <xf numFmtId="0" fontId="15" fillId="2" borderId="0" xfId="0" applyFont="1" applyFill="1" applyAlignment="1" applyProtection="1">
      <alignment horizontal="center"/>
      <protection locked="0"/>
    </xf>
    <xf numFmtId="0" fontId="4" fillId="6" borderId="1"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4"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3" fillId="2" borderId="11"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 xfId="0" applyFont="1" applyFill="1" applyBorder="1" applyAlignment="1">
      <alignment horizontal="center"/>
    </xf>
    <xf numFmtId="0" fontId="4" fillId="3" borderId="11"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1"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1" xfId="0" applyFont="1" applyFill="1" applyBorder="1" applyAlignment="1">
      <alignment horizontal="center" vertical="center"/>
    </xf>
  </cellXfs>
  <cellStyles count="4">
    <cellStyle name="Millares" xfId="1" builtinId="3"/>
    <cellStyle name="Moneda" xfId="3"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571986</xdr:colOff>
      <xdr:row>5</xdr:row>
      <xdr:rowOff>157369</xdr:rowOff>
    </xdr:from>
    <xdr:to>
      <xdr:col>13</xdr:col>
      <xdr:colOff>182705</xdr:colOff>
      <xdr:row>18</xdr:row>
      <xdr:rowOff>124239</xdr:rowOff>
    </xdr:to>
    <xdr:cxnSp macro="">
      <xdr:nvCxnSpPr>
        <xdr:cNvPr id="3" name="Conector recto de flecha 2"/>
        <xdr:cNvCxnSpPr/>
      </xdr:nvCxnSpPr>
      <xdr:spPr>
        <a:xfrm flipH="1">
          <a:off x="3631192" y="1412428"/>
          <a:ext cx="7734984" cy="237613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topLeftCell="A7" workbookViewId="0">
      <selection activeCell="N27" sqref="N27"/>
    </sheetView>
  </sheetViews>
  <sheetFormatPr baseColWidth="10" defaultRowHeight="15" x14ac:dyDescent="0.25"/>
  <cols>
    <col min="1" max="13" width="11.42578125" style="1"/>
    <col min="14" max="14" width="62.7109375" style="1" customWidth="1"/>
    <col min="15" max="16384" width="11.42578125" style="1"/>
  </cols>
  <sheetData>
    <row r="1" spans="1:15" x14ac:dyDescent="0.25">
      <c r="A1" s="73"/>
      <c r="B1" s="73"/>
      <c r="C1" s="73"/>
      <c r="D1" s="73"/>
      <c r="E1" s="73"/>
      <c r="F1" s="73"/>
      <c r="G1" s="73"/>
      <c r="H1" s="73"/>
      <c r="I1" s="73"/>
      <c r="J1" s="73"/>
      <c r="K1" s="73"/>
      <c r="L1" s="73"/>
      <c r="M1" s="73"/>
      <c r="N1" s="73"/>
      <c r="O1" s="73"/>
    </row>
    <row r="2" spans="1:15" x14ac:dyDescent="0.25">
      <c r="A2" s="73"/>
      <c r="B2" s="73"/>
      <c r="C2" s="73"/>
      <c r="D2" s="73"/>
      <c r="E2" s="73"/>
      <c r="F2" s="73"/>
      <c r="G2" s="73"/>
      <c r="H2" s="73"/>
      <c r="I2" s="73"/>
      <c r="J2" s="73"/>
      <c r="K2" s="73"/>
      <c r="L2" s="73"/>
      <c r="M2" s="73"/>
      <c r="N2" s="73"/>
      <c r="O2" s="73"/>
    </row>
    <row r="3" spans="1:15" ht="23.25" x14ac:dyDescent="0.35">
      <c r="A3" s="73"/>
      <c r="B3" s="73"/>
      <c r="C3" s="134" t="s">
        <v>110</v>
      </c>
      <c r="D3" s="134"/>
      <c r="E3" s="134"/>
      <c r="F3" s="134"/>
      <c r="G3" s="134"/>
      <c r="H3" s="134"/>
      <c r="I3" s="134"/>
      <c r="J3" s="134"/>
      <c r="K3" s="134"/>
      <c r="L3" s="134"/>
      <c r="M3" s="73"/>
      <c r="N3" s="73"/>
      <c r="O3" s="73"/>
    </row>
    <row r="4" spans="1:15" x14ac:dyDescent="0.25">
      <c r="A4" s="73"/>
      <c r="B4" s="73"/>
      <c r="C4" s="73"/>
      <c r="D4" s="73"/>
      <c r="E4" s="73"/>
      <c r="F4" s="73"/>
      <c r="G4" s="73"/>
      <c r="H4" s="73"/>
      <c r="I4" s="73"/>
      <c r="J4" s="73"/>
      <c r="K4" s="73"/>
      <c r="L4" s="73"/>
      <c r="M4" s="73"/>
      <c r="N4" s="73"/>
      <c r="O4" s="73"/>
    </row>
    <row r="5" spans="1:15" x14ac:dyDescent="0.25">
      <c r="A5" s="73"/>
      <c r="B5" s="73"/>
      <c r="C5" s="73"/>
      <c r="D5" s="73"/>
      <c r="E5" s="73"/>
      <c r="F5" s="73"/>
      <c r="G5" s="73"/>
      <c r="H5" s="73"/>
      <c r="I5" s="73"/>
      <c r="J5" s="73"/>
      <c r="K5" s="73"/>
      <c r="L5" s="73"/>
      <c r="M5" s="73"/>
      <c r="N5" s="73"/>
      <c r="O5" s="73"/>
    </row>
    <row r="6" spans="1:15" ht="22.5" customHeight="1" x14ac:dyDescent="0.25">
      <c r="A6" s="73"/>
      <c r="B6" s="73"/>
      <c r="C6" s="107" t="s">
        <v>111</v>
      </c>
      <c r="D6" s="73"/>
      <c r="E6" s="73"/>
      <c r="F6" s="73"/>
      <c r="G6" s="73"/>
      <c r="H6" s="73"/>
      <c r="I6" s="73"/>
      <c r="J6" s="73"/>
      <c r="K6" s="73"/>
      <c r="L6" s="73"/>
      <c r="M6" s="73"/>
      <c r="N6" s="73"/>
      <c r="O6" s="73"/>
    </row>
    <row r="7" spans="1:15" s="72" customFormat="1" ht="27.75" customHeight="1" x14ac:dyDescent="0.25">
      <c r="A7" s="108"/>
      <c r="B7" s="108"/>
      <c r="C7" s="135" t="s">
        <v>130</v>
      </c>
      <c r="D7" s="135"/>
      <c r="E7" s="135"/>
      <c r="F7" s="135"/>
      <c r="G7" s="135"/>
      <c r="H7" s="135"/>
      <c r="I7" s="135"/>
      <c r="J7" s="135"/>
      <c r="K7" s="135"/>
      <c r="L7" s="135"/>
      <c r="M7" s="108"/>
      <c r="N7" s="107" t="s">
        <v>115</v>
      </c>
      <c r="O7" s="108"/>
    </row>
    <row r="8" spans="1:15" s="72" customFormat="1" ht="18.75" customHeight="1" x14ac:dyDescent="0.3">
      <c r="A8" s="108"/>
      <c r="B8" s="108"/>
      <c r="C8" s="135"/>
      <c r="D8" s="135"/>
      <c r="E8" s="135"/>
      <c r="F8" s="135"/>
      <c r="G8" s="135"/>
      <c r="H8" s="135"/>
      <c r="I8" s="135"/>
      <c r="J8" s="135"/>
      <c r="K8" s="135"/>
      <c r="L8" s="135"/>
      <c r="M8" s="108"/>
      <c r="N8" s="109"/>
      <c r="O8" s="108"/>
    </row>
    <row r="9" spans="1:15" s="72" customFormat="1" ht="17.25" customHeight="1" x14ac:dyDescent="0.3">
      <c r="A9" s="108"/>
      <c r="B9" s="108"/>
      <c r="C9" s="135"/>
      <c r="D9" s="135"/>
      <c r="E9" s="135"/>
      <c r="F9" s="135"/>
      <c r="G9" s="135"/>
      <c r="H9" s="135"/>
      <c r="I9" s="135"/>
      <c r="J9" s="135"/>
      <c r="K9" s="135"/>
      <c r="L9" s="135"/>
      <c r="M9" s="108"/>
      <c r="N9" s="109"/>
      <c r="O9" s="108"/>
    </row>
    <row r="10" spans="1:15" s="72" customFormat="1" ht="17.25" customHeight="1" x14ac:dyDescent="0.3">
      <c r="A10" s="108"/>
      <c r="B10" s="108"/>
      <c r="C10" s="135"/>
      <c r="D10" s="135"/>
      <c r="E10" s="135"/>
      <c r="F10" s="135"/>
      <c r="G10" s="135"/>
      <c r="H10" s="135"/>
      <c r="I10" s="135"/>
      <c r="J10" s="135"/>
      <c r="K10" s="135"/>
      <c r="L10" s="135"/>
      <c r="M10" s="108"/>
      <c r="N10" s="109"/>
      <c r="O10" s="108"/>
    </row>
    <row r="11" spans="1:15" s="72" customFormat="1" ht="17.25" customHeight="1" x14ac:dyDescent="0.3">
      <c r="A11" s="108"/>
      <c r="B11" s="108"/>
      <c r="C11" s="135"/>
      <c r="D11" s="135"/>
      <c r="E11" s="135"/>
      <c r="F11" s="135"/>
      <c r="G11" s="135"/>
      <c r="H11" s="135"/>
      <c r="I11" s="135"/>
      <c r="J11" s="135"/>
      <c r="K11" s="135"/>
      <c r="L11" s="135"/>
      <c r="M11" s="108"/>
      <c r="N11" s="109"/>
      <c r="O11" s="108"/>
    </row>
    <row r="12" spans="1:15" s="72" customFormat="1" ht="17.25" customHeight="1" x14ac:dyDescent="0.3">
      <c r="A12" s="108"/>
      <c r="B12" s="108"/>
      <c r="C12" s="135"/>
      <c r="D12" s="135"/>
      <c r="E12" s="135"/>
      <c r="F12" s="135"/>
      <c r="G12" s="135"/>
      <c r="H12" s="135"/>
      <c r="I12" s="135"/>
      <c r="J12" s="135"/>
      <c r="K12" s="135"/>
      <c r="L12" s="135"/>
      <c r="M12" s="108"/>
      <c r="N12" s="109"/>
      <c r="O12" s="108"/>
    </row>
    <row r="13" spans="1:15" s="72" customFormat="1" ht="17.25" customHeight="1" x14ac:dyDescent="0.25">
      <c r="A13" s="108"/>
      <c r="B13" s="108"/>
      <c r="C13" s="135"/>
      <c r="D13" s="135"/>
      <c r="E13" s="135"/>
      <c r="F13" s="135"/>
      <c r="G13" s="135"/>
      <c r="H13" s="135"/>
      <c r="I13" s="135"/>
      <c r="J13" s="135"/>
      <c r="K13" s="135"/>
      <c r="L13" s="135"/>
      <c r="M13" s="108"/>
      <c r="N13" s="108"/>
      <c r="O13" s="108"/>
    </row>
    <row r="14" spans="1:15" x14ac:dyDescent="0.25">
      <c r="A14" s="73"/>
      <c r="B14" s="73"/>
      <c r="C14" s="73"/>
      <c r="D14" s="73"/>
      <c r="E14" s="73"/>
      <c r="F14" s="73"/>
      <c r="G14" s="73"/>
      <c r="H14" s="73"/>
      <c r="I14" s="73"/>
      <c r="J14" s="73"/>
      <c r="K14" s="73"/>
      <c r="L14" s="73"/>
      <c r="M14" s="73"/>
      <c r="N14" s="73"/>
      <c r="O14" s="73"/>
    </row>
    <row r="15" spans="1:15" ht="21" customHeight="1" x14ac:dyDescent="0.25">
      <c r="A15" s="73"/>
      <c r="B15" s="73"/>
      <c r="C15" s="133" t="s">
        <v>131</v>
      </c>
      <c r="D15" s="133"/>
      <c r="E15" s="133"/>
      <c r="F15" s="133"/>
      <c r="G15" s="133"/>
      <c r="H15" s="133"/>
      <c r="I15" s="133"/>
      <c r="J15" s="133"/>
      <c r="K15" s="133"/>
      <c r="L15" s="133"/>
      <c r="M15" s="73"/>
      <c r="N15" s="107" t="s">
        <v>116</v>
      </c>
      <c r="O15" s="73"/>
    </row>
    <row r="16" spans="1:15" ht="21" customHeight="1" x14ac:dyDescent="0.25">
      <c r="A16" s="73"/>
      <c r="B16" s="73"/>
      <c r="C16" s="133"/>
      <c r="D16" s="133"/>
      <c r="E16" s="133"/>
      <c r="F16" s="133"/>
      <c r="G16" s="133"/>
      <c r="H16" s="133"/>
      <c r="I16" s="133"/>
      <c r="J16" s="133"/>
      <c r="K16" s="133"/>
      <c r="L16" s="133"/>
      <c r="M16" s="73"/>
      <c r="N16" s="126" t="s">
        <v>125</v>
      </c>
      <c r="O16" s="73"/>
    </row>
    <row r="17" spans="1:15" x14ac:dyDescent="0.25">
      <c r="A17" s="73"/>
      <c r="B17" s="73"/>
      <c r="C17" s="73"/>
      <c r="D17" s="73"/>
      <c r="E17" s="73"/>
      <c r="F17" s="73"/>
      <c r="G17" s="73"/>
      <c r="H17" s="73"/>
      <c r="I17" s="73"/>
      <c r="J17" s="73"/>
      <c r="K17" s="73"/>
      <c r="L17" s="73"/>
      <c r="M17" s="73"/>
      <c r="N17" s="127" t="s">
        <v>117</v>
      </c>
      <c r="O17" s="73"/>
    </row>
    <row r="18" spans="1:15" x14ac:dyDescent="0.25">
      <c r="A18" s="73"/>
      <c r="B18" s="73"/>
      <c r="C18" s="136" t="s">
        <v>132</v>
      </c>
      <c r="D18" s="136"/>
      <c r="E18" s="136"/>
      <c r="F18" s="136"/>
      <c r="G18" s="136"/>
      <c r="H18" s="136"/>
      <c r="I18" s="136"/>
      <c r="J18" s="136"/>
      <c r="K18" s="136"/>
      <c r="L18" s="136"/>
      <c r="M18" s="73"/>
      <c r="N18" s="125" t="s">
        <v>118</v>
      </c>
      <c r="O18" s="73"/>
    </row>
    <row r="19" spans="1:15" x14ac:dyDescent="0.25">
      <c r="A19" s="73"/>
      <c r="B19" s="73"/>
      <c r="C19" s="136"/>
      <c r="D19" s="136"/>
      <c r="E19" s="136"/>
      <c r="F19" s="136"/>
      <c r="G19" s="136"/>
      <c r="H19" s="136"/>
      <c r="I19" s="136"/>
      <c r="J19" s="136"/>
      <c r="K19" s="136"/>
      <c r="L19" s="136"/>
      <c r="M19" s="73"/>
      <c r="N19" s="124" t="s">
        <v>128</v>
      </c>
      <c r="O19" s="73"/>
    </row>
    <row r="20" spans="1:15" x14ac:dyDescent="0.25">
      <c r="A20" s="73"/>
      <c r="B20" s="73"/>
      <c r="C20" s="73"/>
      <c r="D20" s="73"/>
      <c r="E20" s="73"/>
      <c r="F20" s="73"/>
      <c r="G20" s="73"/>
      <c r="H20" s="73"/>
      <c r="I20" s="73"/>
      <c r="J20" s="73"/>
      <c r="K20" s="73"/>
      <c r="L20" s="73"/>
      <c r="M20" s="73"/>
      <c r="N20" s="128" t="s">
        <v>127</v>
      </c>
      <c r="O20" s="73"/>
    </row>
    <row r="21" spans="1:15" x14ac:dyDescent="0.25">
      <c r="A21" s="73"/>
      <c r="B21" s="73"/>
      <c r="C21" s="73"/>
      <c r="D21" s="73"/>
      <c r="E21" s="73"/>
      <c r="F21" s="73"/>
      <c r="G21" s="73"/>
      <c r="H21" s="73"/>
      <c r="I21" s="73"/>
      <c r="J21" s="73"/>
      <c r="K21" s="73"/>
      <c r="L21" s="73"/>
      <c r="M21" s="73"/>
      <c r="N21" s="129" t="s">
        <v>126</v>
      </c>
      <c r="O21" s="73"/>
    </row>
    <row r="22" spans="1:15" x14ac:dyDescent="0.25">
      <c r="A22" s="73"/>
      <c r="B22" s="73"/>
      <c r="C22" s="73"/>
      <c r="D22" s="73"/>
      <c r="E22" s="73"/>
      <c r="F22" s="73"/>
      <c r="G22" s="73"/>
      <c r="H22" s="73"/>
      <c r="I22" s="73"/>
      <c r="J22" s="73"/>
      <c r="K22" s="73"/>
      <c r="L22" s="73"/>
      <c r="M22" s="73"/>
      <c r="N22" s="130" t="s">
        <v>119</v>
      </c>
      <c r="O22" s="73"/>
    </row>
    <row r="23" spans="1:15" ht="21" x14ac:dyDescent="0.25">
      <c r="A23" s="73"/>
      <c r="B23" s="73"/>
      <c r="C23" s="107" t="s">
        <v>129</v>
      </c>
      <c r="D23" s="73"/>
      <c r="E23" s="73"/>
      <c r="F23" s="73"/>
      <c r="G23" s="73"/>
      <c r="H23" s="73"/>
      <c r="I23" s="73"/>
      <c r="J23" s="73"/>
      <c r="K23" s="73"/>
      <c r="L23" s="73"/>
      <c r="M23" s="73"/>
      <c r="N23" s="73"/>
      <c r="O23" s="73"/>
    </row>
    <row r="24" spans="1:15" ht="18.75" customHeight="1" x14ac:dyDescent="0.25">
      <c r="A24" s="73"/>
      <c r="B24" s="73"/>
      <c r="C24" s="137" t="s">
        <v>112</v>
      </c>
      <c r="D24" s="138"/>
      <c r="E24" s="138"/>
      <c r="F24" s="138"/>
      <c r="G24" s="138"/>
      <c r="H24" s="138"/>
      <c r="I24" s="138"/>
      <c r="J24" s="138"/>
      <c r="K24" s="138"/>
      <c r="L24" s="138"/>
      <c r="M24" s="73"/>
      <c r="N24" s="107" t="s">
        <v>120</v>
      </c>
      <c r="O24" s="73"/>
    </row>
    <row r="25" spans="1:15" ht="18.75" customHeight="1" x14ac:dyDescent="0.25">
      <c r="A25" s="73"/>
      <c r="B25" s="73"/>
      <c r="C25" s="138"/>
      <c r="D25" s="138"/>
      <c r="E25" s="138"/>
      <c r="F25" s="138"/>
      <c r="G25" s="138"/>
      <c r="H25" s="138"/>
      <c r="I25" s="138"/>
      <c r="J25" s="138"/>
      <c r="K25" s="138"/>
      <c r="L25" s="138"/>
      <c r="M25" s="73"/>
      <c r="N25" s="73" t="s">
        <v>121</v>
      </c>
      <c r="O25" s="73"/>
    </row>
    <row r="26" spans="1:15" ht="18.75" customHeight="1" x14ac:dyDescent="0.25">
      <c r="A26" s="73"/>
      <c r="B26" s="73"/>
      <c r="C26" s="73"/>
      <c r="D26" s="73"/>
      <c r="E26" s="73"/>
      <c r="F26" s="73"/>
      <c r="G26" s="73"/>
      <c r="H26" s="73"/>
      <c r="I26" s="73"/>
      <c r="J26" s="73"/>
      <c r="K26" s="73"/>
      <c r="L26" s="73"/>
      <c r="M26" s="73"/>
      <c r="N26" s="73" t="s">
        <v>122</v>
      </c>
      <c r="O26" s="73"/>
    </row>
    <row r="27" spans="1:15" ht="27" customHeight="1" x14ac:dyDescent="0.25">
      <c r="A27" s="73"/>
      <c r="B27" s="73"/>
      <c r="C27" s="133" t="s">
        <v>133</v>
      </c>
      <c r="D27" s="133"/>
      <c r="E27" s="133"/>
      <c r="F27" s="133"/>
      <c r="G27" s="133"/>
      <c r="H27" s="133"/>
      <c r="I27" s="133"/>
      <c r="J27" s="133"/>
      <c r="K27" s="133"/>
      <c r="L27" s="133"/>
      <c r="M27" s="73"/>
      <c r="N27" s="73"/>
      <c r="O27" s="73"/>
    </row>
    <row r="28" spans="1:15" ht="27" customHeight="1" x14ac:dyDescent="0.25">
      <c r="A28" s="73"/>
      <c r="B28" s="73"/>
      <c r="C28" s="133"/>
      <c r="D28" s="133"/>
      <c r="E28" s="133"/>
      <c r="F28" s="133"/>
      <c r="G28" s="133"/>
      <c r="H28" s="133"/>
      <c r="I28" s="133"/>
      <c r="J28" s="133"/>
      <c r="K28" s="133"/>
      <c r="L28" s="133"/>
      <c r="M28" s="73"/>
      <c r="N28" s="73"/>
      <c r="O28" s="73"/>
    </row>
    <row r="29" spans="1:15" ht="27" customHeight="1" x14ac:dyDescent="0.25">
      <c r="A29" s="73"/>
      <c r="B29" s="73"/>
      <c r="C29" s="133"/>
      <c r="D29" s="133"/>
      <c r="E29" s="133"/>
      <c r="F29" s="133"/>
      <c r="G29" s="133"/>
      <c r="H29" s="133"/>
      <c r="I29" s="133"/>
      <c r="J29" s="133"/>
      <c r="K29" s="133"/>
      <c r="L29" s="133"/>
      <c r="M29" s="73"/>
      <c r="N29" s="73"/>
      <c r="O29" s="73"/>
    </row>
    <row r="30" spans="1:15" ht="27" customHeight="1" x14ac:dyDescent="0.25">
      <c r="A30" s="73"/>
      <c r="B30" s="73"/>
      <c r="C30" s="133"/>
      <c r="D30" s="133"/>
      <c r="E30" s="133"/>
      <c r="F30" s="133"/>
      <c r="G30" s="133"/>
      <c r="H30" s="133"/>
      <c r="I30" s="133"/>
      <c r="J30" s="133"/>
      <c r="K30" s="133"/>
      <c r="L30" s="133"/>
      <c r="M30" s="73"/>
      <c r="N30" s="73"/>
      <c r="O30" s="73"/>
    </row>
    <row r="31" spans="1:15" x14ac:dyDescent="0.25">
      <c r="A31" s="73"/>
      <c r="B31" s="73"/>
      <c r="C31" s="73"/>
      <c r="D31" s="73"/>
      <c r="E31" s="73"/>
      <c r="F31" s="73"/>
      <c r="G31" s="73"/>
      <c r="H31" s="73"/>
      <c r="I31" s="73"/>
      <c r="J31" s="73"/>
      <c r="K31" s="73"/>
      <c r="L31" s="73"/>
      <c r="M31" s="73"/>
      <c r="N31" s="73"/>
      <c r="O31" s="73"/>
    </row>
    <row r="32" spans="1:15" ht="27.75" customHeight="1" x14ac:dyDescent="0.25">
      <c r="A32" s="73"/>
      <c r="B32" s="73"/>
      <c r="C32" s="133" t="s">
        <v>113</v>
      </c>
      <c r="D32" s="133"/>
      <c r="E32" s="133"/>
      <c r="F32" s="133"/>
      <c r="G32" s="133"/>
      <c r="H32" s="133"/>
      <c r="I32" s="133"/>
      <c r="J32" s="133"/>
      <c r="K32" s="133"/>
      <c r="L32" s="133"/>
      <c r="M32" s="73"/>
      <c r="N32" s="73"/>
      <c r="O32" s="73"/>
    </row>
    <row r="33" spans="1:15" ht="27.75" customHeight="1" x14ac:dyDescent="0.25">
      <c r="A33" s="73"/>
      <c r="B33" s="73"/>
      <c r="C33" s="133"/>
      <c r="D33" s="133"/>
      <c r="E33" s="133"/>
      <c r="F33" s="133"/>
      <c r="G33" s="133"/>
      <c r="H33" s="133"/>
      <c r="I33" s="133"/>
      <c r="J33" s="133"/>
      <c r="K33" s="133"/>
      <c r="L33" s="133"/>
      <c r="M33" s="73"/>
      <c r="N33" s="73"/>
      <c r="O33" s="73"/>
    </row>
    <row r="34" spans="1:15" x14ac:dyDescent="0.25">
      <c r="A34" s="73"/>
      <c r="B34" s="73"/>
      <c r="C34" s="73"/>
      <c r="D34" s="73"/>
      <c r="E34" s="73"/>
      <c r="F34" s="73"/>
      <c r="G34" s="73"/>
      <c r="H34" s="73"/>
      <c r="I34" s="73"/>
      <c r="J34" s="73"/>
      <c r="K34" s="73"/>
      <c r="L34" s="73"/>
      <c r="M34" s="73"/>
      <c r="N34" s="73"/>
      <c r="O34" s="73"/>
    </row>
    <row r="35" spans="1:15" ht="21" customHeight="1" x14ac:dyDescent="0.25">
      <c r="A35" s="73"/>
      <c r="B35" s="73"/>
      <c r="C35" s="133" t="s">
        <v>134</v>
      </c>
      <c r="D35" s="133"/>
      <c r="E35" s="133"/>
      <c r="F35" s="133"/>
      <c r="G35" s="133"/>
      <c r="H35" s="133"/>
      <c r="I35" s="133"/>
      <c r="J35" s="133"/>
      <c r="K35" s="133"/>
      <c r="L35" s="133"/>
      <c r="M35" s="73"/>
      <c r="N35" s="73"/>
      <c r="O35" s="73"/>
    </row>
    <row r="36" spans="1:15" ht="21" customHeight="1" x14ac:dyDescent="0.25">
      <c r="A36" s="73"/>
      <c r="B36" s="73"/>
      <c r="C36" s="133"/>
      <c r="D36" s="133"/>
      <c r="E36" s="133"/>
      <c r="F36" s="133"/>
      <c r="G36" s="133"/>
      <c r="H36" s="133"/>
      <c r="I36" s="133"/>
      <c r="J36" s="133"/>
      <c r="K36" s="133"/>
      <c r="L36" s="133"/>
      <c r="M36" s="73"/>
      <c r="N36" s="73"/>
      <c r="O36" s="73"/>
    </row>
    <row r="37" spans="1:15" x14ac:dyDescent="0.25">
      <c r="A37" s="73"/>
      <c r="B37" s="73"/>
      <c r="C37" s="73"/>
      <c r="D37" s="73"/>
      <c r="E37" s="73"/>
      <c r="F37" s="73"/>
      <c r="G37" s="73"/>
      <c r="H37" s="73"/>
      <c r="I37" s="73"/>
      <c r="J37" s="73"/>
      <c r="K37" s="73"/>
      <c r="L37" s="73"/>
      <c r="M37" s="73"/>
      <c r="N37" s="73"/>
      <c r="O37" s="73"/>
    </row>
    <row r="38" spans="1:15" ht="18.75" customHeight="1" x14ac:dyDescent="0.25">
      <c r="A38" s="73"/>
      <c r="B38" s="73"/>
      <c r="C38" s="133" t="s">
        <v>114</v>
      </c>
      <c r="D38" s="133"/>
      <c r="E38" s="133"/>
      <c r="F38" s="133"/>
      <c r="G38" s="133"/>
      <c r="H38" s="133"/>
      <c r="I38" s="133"/>
      <c r="J38" s="133"/>
      <c r="K38" s="133"/>
      <c r="L38" s="133"/>
      <c r="M38" s="73"/>
      <c r="N38" s="73"/>
      <c r="O38" s="73"/>
    </row>
    <row r="39" spans="1:15" ht="18.75" customHeight="1" x14ac:dyDescent="0.25">
      <c r="A39" s="73"/>
      <c r="B39" s="73"/>
      <c r="C39" s="133"/>
      <c r="D39" s="133"/>
      <c r="E39" s="133"/>
      <c r="F39" s="133"/>
      <c r="G39" s="133"/>
      <c r="H39" s="133"/>
      <c r="I39" s="133"/>
      <c r="J39" s="133"/>
      <c r="K39" s="133"/>
      <c r="L39" s="133"/>
      <c r="M39" s="73"/>
      <c r="N39" s="73"/>
      <c r="O39" s="73"/>
    </row>
    <row r="40" spans="1:15" x14ac:dyDescent="0.25">
      <c r="A40" s="73"/>
      <c r="B40" s="73"/>
      <c r="C40" s="73"/>
      <c r="D40" s="73"/>
      <c r="E40" s="73"/>
      <c r="F40" s="73"/>
      <c r="G40" s="73"/>
      <c r="H40" s="73"/>
      <c r="I40" s="73"/>
      <c r="J40" s="73"/>
      <c r="K40" s="73"/>
      <c r="L40" s="73"/>
      <c r="M40" s="73"/>
      <c r="N40" s="73"/>
      <c r="O40" s="73"/>
    </row>
    <row r="41" spans="1:15" x14ac:dyDescent="0.25">
      <c r="A41" s="73"/>
      <c r="B41" s="73"/>
      <c r="C41" s="73"/>
      <c r="D41" s="73"/>
      <c r="E41" s="73"/>
      <c r="F41" s="73"/>
      <c r="G41" s="73"/>
      <c r="H41" s="73"/>
      <c r="I41" s="73"/>
      <c r="J41" s="73"/>
      <c r="K41" s="73"/>
      <c r="L41" s="73"/>
      <c r="M41" s="73"/>
      <c r="N41" s="73"/>
      <c r="O41" s="73"/>
    </row>
    <row r="42" spans="1:15" x14ac:dyDescent="0.25">
      <c r="A42" s="73"/>
      <c r="B42" s="73"/>
      <c r="C42" s="73" t="s">
        <v>123</v>
      </c>
      <c r="D42" s="73"/>
      <c r="E42" s="73"/>
      <c r="F42" s="73"/>
      <c r="G42" s="73"/>
      <c r="H42" s="73"/>
      <c r="I42" s="73"/>
      <c r="J42" s="73"/>
      <c r="K42" s="73"/>
      <c r="L42" s="73"/>
      <c r="M42" s="73"/>
      <c r="N42" s="73"/>
      <c r="O42" s="73"/>
    </row>
    <row r="43" spans="1:15" x14ac:dyDescent="0.25">
      <c r="A43" s="73"/>
      <c r="B43" s="73"/>
      <c r="C43" s="73" t="s">
        <v>124</v>
      </c>
      <c r="D43" s="73"/>
      <c r="E43" s="73"/>
      <c r="F43" s="73"/>
      <c r="G43" s="73"/>
      <c r="H43" s="73"/>
      <c r="I43" s="73"/>
      <c r="J43" s="73"/>
      <c r="K43" s="73"/>
      <c r="L43" s="73"/>
      <c r="M43" s="73"/>
      <c r="N43" s="73"/>
      <c r="O43" s="73"/>
    </row>
    <row r="44" spans="1:15" x14ac:dyDescent="0.25">
      <c r="A44" s="73"/>
      <c r="B44" s="73"/>
      <c r="C44" s="73" t="s">
        <v>86</v>
      </c>
      <c r="D44" s="73"/>
      <c r="E44" s="73"/>
      <c r="F44" s="73"/>
      <c r="G44" s="73"/>
      <c r="H44" s="73"/>
      <c r="I44" s="73"/>
      <c r="J44" s="73"/>
      <c r="K44" s="73"/>
      <c r="L44" s="73"/>
      <c r="M44" s="73"/>
      <c r="N44" s="73"/>
      <c r="O44" s="73"/>
    </row>
  </sheetData>
  <mergeCells count="9">
    <mergeCell ref="C27:L30"/>
    <mergeCell ref="C32:L33"/>
    <mergeCell ref="C35:L36"/>
    <mergeCell ref="C38:L39"/>
    <mergeCell ref="C3:L3"/>
    <mergeCell ref="C7:L13"/>
    <mergeCell ref="C15:L16"/>
    <mergeCell ref="C18:L19"/>
    <mergeCell ref="C24:L25"/>
  </mergeCell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sheetPr>
  <dimension ref="B2:AE94"/>
  <sheetViews>
    <sheetView tabSelected="1" workbookViewId="0">
      <selection activeCell="K26" sqref="K26"/>
    </sheetView>
  </sheetViews>
  <sheetFormatPr baseColWidth="10" defaultRowHeight="15" x14ac:dyDescent="0.25"/>
  <cols>
    <col min="1" max="1" width="6.42578125" style="13" customWidth="1"/>
    <col min="2" max="2" width="35.140625" style="13" customWidth="1"/>
    <col min="3" max="3" width="36" style="13" customWidth="1"/>
    <col min="4" max="16384" width="11.42578125" style="13"/>
  </cols>
  <sheetData>
    <row r="2" spans="2:31" s="1" customFormat="1" ht="23.25" x14ac:dyDescent="0.35">
      <c r="C2" s="172" t="s">
        <v>86</v>
      </c>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row>
    <row r="3" spans="2:31" s="1" customFormat="1" ht="23.25" x14ac:dyDescent="0.35">
      <c r="C3" s="172" t="s">
        <v>135</v>
      </c>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row>
    <row r="4" spans="2:31" s="1" customFormat="1" ht="23.25" x14ac:dyDescent="0.35">
      <c r="C4" s="172" t="s">
        <v>64</v>
      </c>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row>
    <row r="7" spans="2:31" x14ac:dyDescent="0.25">
      <c r="B7" s="13" t="s">
        <v>0</v>
      </c>
    </row>
    <row r="8" spans="2:31" x14ac:dyDescent="0.25">
      <c r="B8" s="225" t="s">
        <v>53</v>
      </c>
      <c r="C8" s="225" t="s">
        <v>34</v>
      </c>
      <c r="D8" s="225" t="s">
        <v>35</v>
      </c>
      <c r="E8" s="226" t="s">
        <v>26</v>
      </c>
      <c r="F8" s="225" t="s">
        <v>36</v>
      </c>
      <c r="G8" s="226" t="s">
        <v>88</v>
      </c>
      <c r="H8" s="226" t="s">
        <v>89</v>
      </c>
      <c r="I8" s="185">
        <f>+INSTRUCCIONES!N8</f>
        <v>0</v>
      </c>
      <c r="J8" s="193"/>
      <c r="K8" s="193"/>
      <c r="L8" s="186"/>
      <c r="M8" s="185">
        <f>+INSTRUCCIONES!N9</f>
        <v>0</v>
      </c>
      <c r="N8" s="193"/>
      <c r="O8" s="193"/>
      <c r="P8" s="186"/>
      <c r="Q8" s="185">
        <f>+INSTRUCCIONES!N10</f>
        <v>0</v>
      </c>
      <c r="R8" s="193"/>
      <c r="S8" s="193"/>
      <c r="T8" s="186"/>
      <c r="U8" s="185">
        <f>+INSTRUCCIONES!N11</f>
        <v>0</v>
      </c>
      <c r="V8" s="193"/>
      <c r="W8" s="193"/>
      <c r="X8" s="186"/>
      <c r="Y8" s="185">
        <f>+INSTRUCCIONES!N12</f>
        <v>0</v>
      </c>
      <c r="Z8" s="193"/>
      <c r="AA8" s="193"/>
      <c r="AB8" s="186"/>
      <c r="AC8" s="185" t="s">
        <v>6</v>
      </c>
      <c r="AD8" s="186"/>
      <c r="AE8" s="187" t="s">
        <v>6</v>
      </c>
    </row>
    <row r="9" spans="2:31" x14ac:dyDescent="0.25">
      <c r="B9" s="225"/>
      <c r="C9" s="225"/>
      <c r="D9" s="225"/>
      <c r="E9" s="226"/>
      <c r="F9" s="225"/>
      <c r="G9" s="226"/>
      <c r="H9" s="226"/>
      <c r="I9" s="183" t="s">
        <v>3</v>
      </c>
      <c r="J9" s="184"/>
      <c r="K9" s="183" t="s">
        <v>5</v>
      </c>
      <c r="L9" s="184"/>
      <c r="M9" s="183" t="s">
        <v>3</v>
      </c>
      <c r="N9" s="184"/>
      <c r="O9" s="185" t="s">
        <v>5</v>
      </c>
      <c r="P9" s="186"/>
      <c r="Q9" s="183" t="s">
        <v>3</v>
      </c>
      <c r="R9" s="184"/>
      <c r="S9" s="185" t="s">
        <v>5</v>
      </c>
      <c r="T9" s="186"/>
      <c r="U9" s="183" t="s">
        <v>3</v>
      </c>
      <c r="V9" s="184"/>
      <c r="W9" s="185" t="s">
        <v>5</v>
      </c>
      <c r="X9" s="186"/>
      <c r="Y9" s="183" t="s">
        <v>3</v>
      </c>
      <c r="Z9" s="184"/>
      <c r="AA9" s="185" t="s">
        <v>5</v>
      </c>
      <c r="AB9" s="186"/>
      <c r="AC9" s="187" t="s">
        <v>4</v>
      </c>
      <c r="AD9" s="187" t="s">
        <v>7</v>
      </c>
      <c r="AE9" s="194"/>
    </row>
    <row r="10" spans="2:31" ht="30" customHeight="1" x14ac:dyDescent="0.25">
      <c r="B10" s="225"/>
      <c r="C10" s="225"/>
      <c r="D10" s="225"/>
      <c r="E10" s="226"/>
      <c r="F10" s="225"/>
      <c r="G10" s="226"/>
      <c r="H10" s="226"/>
      <c r="I10" s="49" t="s">
        <v>4</v>
      </c>
      <c r="J10" s="50" t="s">
        <v>7</v>
      </c>
      <c r="K10" s="49" t="s">
        <v>4</v>
      </c>
      <c r="L10" s="50" t="s">
        <v>7</v>
      </c>
      <c r="M10" s="49" t="s">
        <v>4</v>
      </c>
      <c r="N10" s="50" t="s">
        <v>7</v>
      </c>
      <c r="O10" s="49" t="s">
        <v>4</v>
      </c>
      <c r="P10" s="50" t="s">
        <v>7</v>
      </c>
      <c r="Q10" s="49" t="s">
        <v>4</v>
      </c>
      <c r="R10" s="50" t="s">
        <v>7</v>
      </c>
      <c r="S10" s="49" t="s">
        <v>4</v>
      </c>
      <c r="T10" s="50" t="s">
        <v>7</v>
      </c>
      <c r="U10" s="49" t="s">
        <v>4</v>
      </c>
      <c r="V10" s="50" t="s">
        <v>7</v>
      </c>
      <c r="W10" s="49" t="s">
        <v>4</v>
      </c>
      <c r="X10" s="50" t="s">
        <v>7</v>
      </c>
      <c r="Y10" s="49" t="s">
        <v>4</v>
      </c>
      <c r="Z10" s="50" t="s">
        <v>7</v>
      </c>
      <c r="AA10" s="49" t="s">
        <v>4</v>
      </c>
      <c r="AB10" s="50" t="s">
        <v>7</v>
      </c>
      <c r="AC10" s="188"/>
      <c r="AD10" s="188"/>
      <c r="AE10" s="188"/>
    </row>
    <row r="11" spans="2:31" x14ac:dyDescent="0.25">
      <c r="B11" s="18"/>
      <c r="C11" s="19"/>
      <c r="D11" s="20"/>
      <c r="E11" s="21"/>
      <c r="F11" s="21"/>
      <c r="G11" s="22"/>
      <c r="H11" s="22"/>
      <c r="I11" s="8"/>
      <c r="J11" s="41"/>
      <c r="K11" s="8"/>
      <c r="L11" s="8"/>
      <c r="M11" s="8"/>
      <c r="N11" s="8"/>
      <c r="O11" s="8"/>
      <c r="P11" s="8"/>
      <c r="Q11" s="8"/>
      <c r="R11" s="8"/>
      <c r="S11" s="8"/>
      <c r="T11" s="8"/>
      <c r="U11" s="8"/>
      <c r="V11" s="8"/>
      <c r="W11" s="8"/>
      <c r="X11" s="8"/>
      <c r="Y11" s="8"/>
      <c r="Z11" s="8"/>
      <c r="AA11" s="8"/>
      <c r="AB11" s="8"/>
      <c r="AC11" s="39">
        <f>+I11+K11+M11+O11+Q11+S11+U11+W11+Y11+AA11</f>
        <v>0</v>
      </c>
      <c r="AD11" s="39">
        <f>+J11+L11+N11+P11+R11+T11+V11+X11+Z11+AB11</f>
        <v>0</v>
      </c>
      <c r="AE11" s="42">
        <f>+AC11+AD11</f>
        <v>0</v>
      </c>
    </row>
    <row r="12" spans="2:31" x14ac:dyDescent="0.25">
      <c r="B12" s="18"/>
      <c r="C12" s="19"/>
      <c r="D12" s="20"/>
      <c r="E12" s="21"/>
      <c r="F12" s="21"/>
      <c r="G12" s="22"/>
      <c r="H12" s="22"/>
      <c r="I12" s="14"/>
      <c r="J12" s="14"/>
      <c r="K12" s="14"/>
      <c r="L12" s="16"/>
      <c r="M12" s="14"/>
      <c r="N12" s="14"/>
      <c r="O12" s="14"/>
      <c r="P12" s="14"/>
      <c r="Q12" s="14"/>
      <c r="R12" s="14"/>
      <c r="S12" s="14"/>
      <c r="T12" s="14"/>
      <c r="U12" s="14"/>
      <c r="V12" s="14"/>
      <c r="W12" s="14"/>
      <c r="X12" s="14"/>
      <c r="Y12" s="14"/>
      <c r="Z12" s="14"/>
      <c r="AA12" s="16"/>
      <c r="AB12" s="14"/>
      <c r="AC12" s="39">
        <f t="shared" ref="AC12:AC23" si="0">+I12+K12+M12+O12+Q12+S12+U12+W12+Y12+AA12</f>
        <v>0</v>
      </c>
      <c r="AD12" s="39">
        <f t="shared" ref="AD12:AD23" si="1">+J12+L12+N12+P12+R12+T12+V12+X12+Z12+AB12</f>
        <v>0</v>
      </c>
      <c r="AE12" s="71">
        <f t="shared" ref="AE12:AE19" si="2">+AC12+AD12</f>
        <v>0</v>
      </c>
    </row>
    <row r="13" spans="2:31" x14ac:dyDescent="0.25">
      <c r="B13" s="18"/>
      <c r="C13" s="19"/>
      <c r="D13" s="20"/>
      <c r="E13" s="21"/>
      <c r="F13" s="21"/>
      <c r="G13" s="22"/>
      <c r="H13" s="22"/>
      <c r="I13" s="14"/>
      <c r="J13" s="14"/>
      <c r="K13" s="14"/>
      <c r="L13" s="14"/>
      <c r="M13" s="14"/>
      <c r="N13" s="14"/>
      <c r="O13" s="14"/>
      <c r="P13" s="14"/>
      <c r="Q13" s="14"/>
      <c r="R13" s="14"/>
      <c r="S13" s="14"/>
      <c r="T13" s="14"/>
      <c r="U13" s="14"/>
      <c r="V13" s="14"/>
      <c r="W13" s="14"/>
      <c r="X13" s="14"/>
      <c r="Y13" s="14"/>
      <c r="Z13" s="14"/>
      <c r="AA13" s="14"/>
      <c r="AB13" s="14"/>
      <c r="AC13" s="39">
        <f t="shared" si="0"/>
        <v>0</v>
      </c>
      <c r="AD13" s="39">
        <f t="shared" si="1"/>
        <v>0</v>
      </c>
      <c r="AE13" s="71">
        <f t="shared" si="2"/>
        <v>0</v>
      </c>
    </row>
    <row r="14" spans="2:31" x14ac:dyDescent="0.25">
      <c r="B14" s="18"/>
      <c r="C14" s="19"/>
      <c r="D14" s="20"/>
      <c r="E14" s="21"/>
      <c r="F14" s="21"/>
      <c r="G14" s="22"/>
      <c r="H14" s="22"/>
      <c r="I14" s="14"/>
      <c r="J14" s="14"/>
      <c r="K14" s="14"/>
      <c r="L14" s="14"/>
      <c r="M14" s="14"/>
      <c r="N14" s="14"/>
      <c r="O14" s="14"/>
      <c r="P14" s="14"/>
      <c r="Q14" s="14"/>
      <c r="R14" s="14"/>
      <c r="S14" s="14"/>
      <c r="T14" s="14"/>
      <c r="U14" s="14"/>
      <c r="V14" s="14"/>
      <c r="W14" s="14"/>
      <c r="X14" s="14"/>
      <c r="Y14" s="14"/>
      <c r="Z14" s="14"/>
      <c r="AA14" s="14"/>
      <c r="AB14" s="14"/>
      <c r="AC14" s="39">
        <f t="shared" si="0"/>
        <v>0</v>
      </c>
      <c r="AD14" s="39">
        <f t="shared" si="1"/>
        <v>0</v>
      </c>
      <c r="AE14" s="71">
        <f t="shared" si="2"/>
        <v>0</v>
      </c>
    </row>
    <row r="15" spans="2:31" x14ac:dyDescent="0.25">
      <c r="B15" s="18"/>
      <c r="C15" s="19"/>
      <c r="D15" s="20"/>
      <c r="E15" s="21"/>
      <c r="F15" s="21"/>
      <c r="G15" s="22"/>
      <c r="H15" s="22"/>
      <c r="I15" s="14"/>
      <c r="J15" s="14"/>
      <c r="K15" s="14"/>
      <c r="L15" s="14"/>
      <c r="M15" s="14"/>
      <c r="N15" s="14"/>
      <c r="O15" s="14"/>
      <c r="P15" s="14"/>
      <c r="Q15" s="14"/>
      <c r="R15" s="14"/>
      <c r="S15" s="14"/>
      <c r="T15" s="14"/>
      <c r="U15" s="14"/>
      <c r="V15" s="14"/>
      <c r="W15" s="14"/>
      <c r="X15" s="14"/>
      <c r="Y15" s="14"/>
      <c r="Z15" s="14"/>
      <c r="AA15" s="14"/>
      <c r="AB15" s="14"/>
      <c r="AC15" s="39">
        <f t="shared" si="0"/>
        <v>0</v>
      </c>
      <c r="AD15" s="39">
        <f t="shared" si="1"/>
        <v>0</v>
      </c>
      <c r="AE15" s="71">
        <f t="shared" si="2"/>
        <v>0</v>
      </c>
    </row>
    <row r="16" spans="2:31" x14ac:dyDescent="0.25">
      <c r="B16" s="18"/>
      <c r="C16" s="19"/>
      <c r="D16" s="20"/>
      <c r="E16" s="21"/>
      <c r="F16" s="21"/>
      <c r="G16" s="22"/>
      <c r="H16" s="22"/>
      <c r="I16" s="14"/>
      <c r="J16" s="14"/>
      <c r="K16" s="14"/>
      <c r="L16" s="14"/>
      <c r="M16" s="14"/>
      <c r="N16" s="14"/>
      <c r="O16" s="14"/>
      <c r="P16" s="14"/>
      <c r="Q16" s="14"/>
      <c r="R16" s="14"/>
      <c r="S16" s="14"/>
      <c r="T16" s="14"/>
      <c r="U16" s="14"/>
      <c r="V16" s="14"/>
      <c r="W16" s="14"/>
      <c r="X16" s="14"/>
      <c r="Y16" s="14"/>
      <c r="Z16" s="14"/>
      <c r="AA16" s="14"/>
      <c r="AB16" s="14"/>
      <c r="AC16" s="39">
        <f t="shared" si="0"/>
        <v>0</v>
      </c>
      <c r="AD16" s="39">
        <f t="shared" si="1"/>
        <v>0</v>
      </c>
      <c r="AE16" s="71">
        <f t="shared" si="2"/>
        <v>0</v>
      </c>
    </row>
    <row r="17" spans="2:31" x14ac:dyDescent="0.25">
      <c r="B17" s="18"/>
      <c r="C17" s="19"/>
      <c r="D17" s="20"/>
      <c r="E17" s="21"/>
      <c r="F17" s="21"/>
      <c r="G17" s="22"/>
      <c r="H17" s="22"/>
      <c r="I17" s="14"/>
      <c r="J17" s="14"/>
      <c r="K17" s="14"/>
      <c r="L17" s="14"/>
      <c r="M17" s="14"/>
      <c r="N17" s="14"/>
      <c r="O17" s="14"/>
      <c r="P17" s="14"/>
      <c r="Q17" s="14"/>
      <c r="R17" s="14"/>
      <c r="S17" s="14"/>
      <c r="T17" s="14"/>
      <c r="U17" s="14"/>
      <c r="V17" s="14"/>
      <c r="W17" s="14"/>
      <c r="X17" s="14"/>
      <c r="Y17" s="14"/>
      <c r="Z17" s="14"/>
      <c r="AA17" s="14"/>
      <c r="AB17" s="14"/>
      <c r="AC17" s="39">
        <f t="shared" si="0"/>
        <v>0</v>
      </c>
      <c r="AD17" s="39">
        <f t="shared" si="1"/>
        <v>0</v>
      </c>
      <c r="AE17" s="71">
        <f t="shared" si="2"/>
        <v>0</v>
      </c>
    </row>
    <row r="18" spans="2:31" x14ac:dyDescent="0.25">
      <c r="B18" s="18"/>
      <c r="C18" s="19"/>
      <c r="D18" s="20"/>
      <c r="E18" s="21"/>
      <c r="F18" s="21"/>
      <c r="G18" s="22"/>
      <c r="H18" s="22"/>
      <c r="I18" s="14"/>
      <c r="J18" s="14"/>
      <c r="K18" s="14"/>
      <c r="L18" s="14"/>
      <c r="M18" s="14"/>
      <c r="N18" s="14"/>
      <c r="O18" s="14"/>
      <c r="P18" s="14"/>
      <c r="Q18" s="14"/>
      <c r="R18" s="14"/>
      <c r="S18" s="14"/>
      <c r="T18" s="14"/>
      <c r="U18" s="14"/>
      <c r="V18" s="14"/>
      <c r="W18" s="14"/>
      <c r="X18" s="14"/>
      <c r="Y18" s="14"/>
      <c r="Z18" s="14"/>
      <c r="AA18" s="14"/>
      <c r="AB18" s="14"/>
      <c r="AC18" s="39">
        <f t="shared" si="0"/>
        <v>0</v>
      </c>
      <c r="AD18" s="39">
        <f t="shared" si="1"/>
        <v>0</v>
      </c>
      <c r="AE18" s="71">
        <f t="shared" si="2"/>
        <v>0</v>
      </c>
    </row>
    <row r="19" spans="2:31" x14ac:dyDescent="0.25">
      <c r="B19" s="18"/>
      <c r="C19" s="19"/>
      <c r="D19" s="20"/>
      <c r="E19" s="21"/>
      <c r="F19" s="21"/>
      <c r="G19" s="22"/>
      <c r="H19" s="22"/>
      <c r="I19" s="14"/>
      <c r="J19" s="14"/>
      <c r="K19" s="14"/>
      <c r="L19" s="14"/>
      <c r="M19" s="14"/>
      <c r="N19" s="14"/>
      <c r="O19" s="14"/>
      <c r="P19" s="14"/>
      <c r="Q19" s="14"/>
      <c r="R19" s="14"/>
      <c r="S19" s="14"/>
      <c r="T19" s="14"/>
      <c r="U19" s="14"/>
      <c r="V19" s="14"/>
      <c r="W19" s="14"/>
      <c r="X19" s="14"/>
      <c r="Y19" s="14"/>
      <c r="Z19" s="14"/>
      <c r="AA19" s="14"/>
      <c r="AB19" s="14"/>
      <c r="AC19" s="39">
        <f t="shared" si="0"/>
        <v>0</v>
      </c>
      <c r="AD19" s="39">
        <f t="shared" si="1"/>
        <v>0</v>
      </c>
      <c r="AE19" s="71">
        <f t="shared" si="2"/>
        <v>0</v>
      </c>
    </row>
    <row r="20" spans="2:31" x14ac:dyDescent="0.25">
      <c r="B20" s="18"/>
      <c r="C20" s="19"/>
      <c r="D20" s="20"/>
      <c r="E20" s="21"/>
      <c r="F20" s="21"/>
      <c r="G20" s="22"/>
      <c r="H20" s="22"/>
      <c r="I20" s="14"/>
      <c r="J20" s="14"/>
      <c r="K20" s="14"/>
      <c r="L20" s="14"/>
      <c r="M20" s="14"/>
      <c r="N20" s="14"/>
      <c r="O20" s="14"/>
      <c r="P20" s="14"/>
      <c r="Q20" s="14"/>
      <c r="R20" s="14"/>
      <c r="S20" s="14"/>
      <c r="T20" s="14"/>
      <c r="U20" s="14"/>
      <c r="V20" s="14"/>
      <c r="W20" s="14"/>
      <c r="X20" s="14"/>
      <c r="Y20" s="14"/>
      <c r="Z20" s="14"/>
      <c r="AA20" s="14"/>
      <c r="AB20" s="14"/>
      <c r="AC20" s="39">
        <f t="shared" si="0"/>
        <v>0</v>
      </c>
      <c r="AD20" s="39">
        <f t="shared" si="1"/>
        <v>0</v>
      </c>
      <c r="AE20" s="71">
        <f t="shared" ref="AE20:AE23" si="3">+AC20+AD20</f>
        <v>0</v>
      </c>
    </row>
    <row r="21" spans="2:31" x14ac:dyDescent="0.25">
      <c r="B21" s="18"/>
      <c r="C21" s="19"/>
      <c r="D21" s="20"/>
      <c r="E21" s="21"/>
      <c r="F21" s="21"/>
      <c r="G21" s="22"/>
      <c r="H21" s="22"/>
      <c r="I21" s="14"/>
      <c r="J21" s="14"/>
      <c r="K21" s="14"/>
      <c r="L21" s="14"/>
      <c r="M21" s="14"/>
      <c r="N21" s="14"/>
      <c r="O21" s="14"/>
      <c r="P21" s="14"/>
      <c r="Q21" s="14"/>
      <c r="R21" s="14"/>
      <c r="S21" s="14"/>
      <c r="T21" s="14"/>
      <c r="U21" s="14"/>
      <c r="V21" s="14"/>
      <c r="W21" s="14"/>
      <c r="X21" s="14"/>
      <c r="Y21" s="14"/>
      <c r="Z21" s="14"/>
      <c r="AA21" s="14"/>
      <c r="AB21" s="14"/>
      <c r="AC21" s="39">
        <f t="shared" si="0"/>
        <v>0</v>
      </c>
      <c r="AD21" s="39">
        <f t="shared" si="1"/>
        <v>0</v>
      </c>
      <c r="AE21" s="71">
        <f t="shared" si="3"/>
        <v>0</v>
      </c>
    </row>
    <row r="22" spans="2:31" x14ac:dyDescent="0.25">
      <c r="B22" s="18"/>
      <c r="C22" s="19"/>
      <c r="D22" s="20"/>
      <c r="E22" s="21"/>
      <c r="F22" s="21"/>
      <c r="G22" s="22"/>
      <c r="H22" s="22"/>
      <c r="I22" s="14"/>
      <c r="J22" s="14"/>
      <c r="K22" s="14"/>
      <c r="L22" s="14"/>
      <c r="M22" s="14"/>
      <c r="N22" s="14"/>
      <c r="O22" s="14"/>
      <c r="P22" s="14"/>
      <c r="Q22" s="14"/>
      <c r="R22" s="14"/>
      <c r="S22" s="14"/>
      <c r="T22" s="14"/>
      <c r="U22" s="14"/>
      <c r="V22" s="14"/>
      <c r="W22" s="14"/>
      <c r="X22" s="14"/>
      <c r="Y22" s="14"/>
      <c r="Z22" s="14"/>
      <c r="AA22" s="14"/>
      <c r="AB22" s="14"/>
      <c r="AC22" s="39">
        <f t="shared" si="0"/>
        <v>0</v>
      </c>
      <c r="AD22" s="39">
        <f t="shared" si="1"/>
        <v>0</v>
      </c>
      <c r="AE22" s="71">
        <f t="shared" si="3"/>
        <v>0</v>
      </c>
    </row>
    <row r="23" spans="2:31" x14ac:dyDescent="0.25">
      <c r="B23" s="18"/>
      <c r="C23" s="19"/>
      <c r="D23" s="20"/>
      <c r="E23" s="21"/>
      <c r="F23" s="21"/>
      <c r="G23" s="22"/>
      <c r="H23" s="22"/>
      <c r="I23" s="14"/>
      <c r="J23" s="14"/>
      <c r="K23" s="14"/>
      <c r="L23" s="14"/>
      <c r="M23" s="14"/>
      <c r="N23" s="14"/>
      <c r="O23" s="14"/>
      <c r="P23" s="14"/>
      <c r="Q23" s="14"/>
      <c r="R23" s="14"/>
      <c r="S23" s="14"/>
      <c r="T23" s="14"/>
      <c r="U23" s="14"/>
      <c r="V23" s="14"/>
      <c r="W23" s="14"/>
      <c r="X23" s="14"/>
      <c r="Y23" s="14"/>
      <c r="Z23" s="14"/>
      <c r="AA23" s="14"/>
      <c r="AB23" s="14"/>
      <c r="AC23" s="39">
        <f t="shared" si="0"/>
        <v>0</v>
      </c>
      <c r="AD23" s="39">
        <f t="shared" si="1"/>
        <v>0</v>
      </c>
      <c r="AE23" s="71">
        <f t="shared" si="3"/>
        <v>0</v>
      </c>
    </row>
    <row r="24" spans="2:31" x14ac:dyDescent="0.25">
      <c r="I24" s="65">
        <f>SUM(I11:I23)</f>
        <v>0</v>
      </c>
      <c r="J24" s="65">
        <f t="shared" ref="J24:AE24" si="4">SUM(J11:J23)</f>
        <v>0</v>
      </c>
      <c r="K24" s="65">
        <f t="shared" si="4"/>
        <v>0</v>
      </c>
      <c r="L24" s="65">
        <f t="shared" si="4"/>
        <v>0</v>
      </c>
      <c r="M24" s="65">
        <f t="shared" si="4"/>
        <v>0</v>
      </c>
      <c r="N24" s="65">
        <f t="shared" si="4"/>
        <v>0</v>
      </c>
      <c r="O24" s="65">
        <f t="shared" si="4"/>
        <v>0</v>
      </c>
      <c r="P24" s="65">
        <f t="shared" si="4"/>
        <v>0</v>
      </c>
      <c r="Q24" s="65">
        <f t="shared" si="4"/>
        <v>0</v>
      </c>
      <c r="R24" s="65">
        <f t="shared" si="4"/>
        <v>0</v>
      </c>
      <c r="S24" s="65">
        <f t="shared" si="4"/>
        <v>0</v>
      </c>
      <c r="T24" s="65">
        <f t="shared" si="4"/>
        <v>0</v>
      </c>
      <c r="U24" s="65">
        <f t="shared" si="4"/>
        <v>0</v>
      </c>
      <c r="V24" s="65">
        <f t="shared" si="4"/>
        <v>0</v>
      </c>
      <c r="W24" s="65">
        <f t="shared" si="4"/>
        <v>0</v>
      </c>
      <c r="X24" s="65">
        <f t="shared" si="4"/>
        <v>0</v>
      </c>
      <c r="Y24" s="65">
        <f t="shared" si="4"/>
        <v>0</v>
      </c>
      <c r="Z24" s="65">
        <f t="shared" si="4"/>
        <v>0</v>
      </c>
      <c r="AA24" s="65">
        <f t="shared" si="4"/>
        <v>0</v>
      </c>
      <c r="AB24" s="65">
        <f t="shared" si="4"/>
        <v>0</v>
      </c>
      <c r="AC24" s="65">
        <f t="shared" si="4"/>
        <v>0</v>
      </c>
      <c r="AD24" s="65">
        <f t="shared" si="4"/>
        <v>0</v>
      </c>
      <c r="AE24" s="65">
        <f t="shared" si="4"/>
        <v>0</v>
      </c>
    </row>
    <row r="28" spans="2:31" x14ac:dyDescent="0.25">
      <c r="B28" s="13" t="s">
        <v>30</v>
      </c>
    </row>
    <row r="29" spans="2:31" x14ac:dyDescent="0.25">
      <c r="B29" s="225" t="s">
        <v>53</v>
      </c>
      <c r="C29" s="225" t="s">
        <v>34</v>
      </c>
      <c r="D29" s="225" t="s">
        <v>35</v>
      </c>
      <c r="E29" s="226" t="s">
        <v>26</v>
      </c>
      <c r="F29" s="225" t="s">
        <v>36</v>
      </c>
      <c r="G29" s="226" t="s">
        <v>88</v>
      </c>
      <c r="H29" s="226" t="s">
        <v>89</v>
      </c>
      <c r="I29" s="185">
        <f>+I8</f>
        <v>0</v>
      </c>
      <c r="J29" s="193"/>
      <c r="K29" s="193"/>
      <c r="L29" s="186"/>
      <c r="M29" s="185">
        <f t="shared" ref="M29" si="5">+M8</f>
        <v>0</v>
      </c>
      <c r="N29" s="193"/>
      <c r="O29" s="193"/>
      <c r="P29" s="186"/>
      <c r="Q29" s="185">
        <f t="shared" ref="Q29" si="6">+Q8</f>
        <v>0</v>
      </c>
      <c r="R29" s="193"/>
      <c r="S29" s="193"/>
      <c r="T29" s="186"/>
      <c r="U29" s="185">
        <f t="shared" ref="U29" si="7">+U8</f>
        <v>0</v>
      </c>
      <c r="V29" s="193"/>
      <c r="W29" s="193"/>
      <c r="X29" s="186"/>
      <c r="Y29" s="185">
        <f t="shared" ref="Y29" si="8">+Y8</f>
        <v>0</v>
      </c>
      <c r="Z29" s="193"/>
      <c r="AA29" s="193"/>
      <c r="AB29" s="186"/>
      <c r="AC29" s="185" t="s">
        <v>6</v>
      </c>
      <c r="AD29" s="186"/>
      <c r="AE29" s="187" t="s">
        <v>6</v>
      </c>
    </row>
    <row r="30" spans="2:31" x14ac:dyDescent="0.25">
      <c r="B30" s="225"/>
      <c r="C30" s="225"/>
      <c r="D30" s="225"/>
      <c r="E30" s="226"/>
      <c r="F30" s="225"/>
      <c r="G30" s="226"/>
      <c r="H30" s="226"/>
      <c r="I30" s="183" t="s">
        <v>3</v>
      </c>
      <c r="J30" s="184"/>
      <c r="K30" s="183" t="s">
        <v>5</v>
      </c>
      <c r="L30" s="184"/>
      <c r="M30" s="183" t="s">
        <v>3</v>
      </c>
      <c r="N30" s="184"/>
      <c r="O30" s="185" t="s">
        <v>5</v>
      </c>
      <c r="P30" s="186"/>
      <c r="Q30" s="183" t="s">
        <v>3</v>
      </c>
      <c r="R30" s="184"/>
      <c r="S30" s="185" t="s">
        <v>5</v>
      </c>
      <c r="T30" s="186"/>
      <c r="U30" s="183" t="s">
        <v>3</v>
      </c>
      <c r="V30" s="184"/>
      <c r="W30" s="185" t="s">
        <v>5</v>
      </c>
      <c r="X30" s="186"/>
      <c r="Y30" s="183" t="s">
        <v>3</v>
      </c>
      <c r="Z30" s="184"/>
      <c r="AA30" s="185" t="s">
        <v>5</v>
      </c>
      <c r="AB30" s="186"/>
      <c r="AC30" s="187" t="s">
        <v>4</v>
      </c>
      <c r="AD30" s="187" t="s">
        <v>7</v>
      </c>
      <c r="AE30" s="194"/>
    </row>
    <row r="31" spans="2:31" ht="30" customHeight="1" x14ac:dyDescent="0.25">
      <c r="B31" s="225"/>
      <c r="C31" s="225"/>
      <c r="D31" s="225"/>
      <c r="E31" s="226"/>
      <c r="F31" s="225"/>
      <c r="G31" s="226"/>
      <c r="H31" s="226"/>
      <c r="I31" s="49" t="s">
        <v>4</v>
      </c>
      <c r="J31" s="50" t="s">
        <v>7</v>
      </c>
      <c r="K31" s="49" t="s">
        <v>4</v>
      </c>
      <c r="L31" s="50" t="s">
        <v>7</v>
      </c>
      <c r="M31" s="49" t="s">
        <v>4</v>
      </c>
      <c r="N31" s="50" t="s">
        <v>7</v>
      </c>
      <c r="O31" s="49" t="s">
        <v>4</v>
      </c>
      <c r="P31" s="50" t="s">
        <v>7</v>
      </c>
      <c r="Q31" s="49" t="s">
        <v>4</v>
      </c>
      <c r="R31" s="50" t="s">
        <v>7</v>
      </c>
      <c r="S31" s="49" t="s">
        <v>4</v>
      </c>
      <c r="T31" s="50" t="s">
        <v>7</v>
      </c>
      <c r="U31" s="49" t="s">
        <v>4</v>
      </c>
      <c r="V31" s="50" t="s">
        <v>7</v>
      </c>
      <c r="W31" s="49" t="s">
        <v>4</v>
      </c>
      <c r="X31" s="50" t="s">
        <v>7</v>
      </c>
      <c r="Y31" s="49" t="s">
        <v>4</v>
      </c>
      <c r="Z31" s="50" t="s">
        <v>7</v>
      </c>
      <c r="AA31" s="49" t="s">
        <v>4</v>
      </c>
      <c r="AB31" s="50" t="s">
        <v>7</v>
      </c>
      <c r="AC31" s="188"/>
      <c r="AD31" s="188"/>
      <c r="AE31" s="188"/>
    </row>
    <row r="32" spans="2:31" x14ac:dyDescent="0.25">
      <c r="B32" s="18"/>
      <c r="C32" s="19"/>
      <c r="D32" s="20"/>
      <c r="E32" s="21"/>
      <c r="F32" s="21"/>
      <c r="G32" s="22"/>
      <c r="H32" s="22"/>
      <c r="I32" s="8"/>
      <c r="J32" s="41"/>
      <c r="K32" s="8"/>
      <c r="L32" s="8"/>
      <c r="M32" s="8"/>
      <c r="N32" s="8"/>
      <c r="O32" s="8"/>
      <c r="P32" s="8"/>
      <c r="Q32" s="8"/>
      <c r="R32" s="8"/>
      <c r="S32" s="8"/>
      <c r="T32" s="8"/>
      <c r="U32" s="8"/>
      <c r="V32" s="8"/>
      <c r="W32" s="8"/>
      <c r="X32" s="8"/>
      <c r="Y32" s="8"/>
      <c r="Z32" s="8"/>
      <c r="AA32" s="8"/>
      <c r="AB32" s="8"/>
      <c r="AC32" s="39">
        <f>+I32+K32+M32+O32+Q32+S32+U32+W32+Y32+AA32</f>
        <v>0</v>
      </c>
      <c r="AD32" s="39">
        <f>+J32+L32+N32+P32+R32+T32+V32+X32+Z32+AB32</f>
        <v>0</v>
      </c>
      <c r="AE32" s="42">
        <f>+AC32+AD32</f>
        <v>0</v>
      </c>
    </row>
    <row r="33" spans="2:31" x14ac:dyDescent="0.25">
      <c r="B33" s="18"/>
      <c r="C33" s="19"/>
      <c r="D33" s="20"/>
      <c r="E33" s="21"/>
      <c r="F33" s="21"/>
      <c r="G33" s="22"/>
      <c r="H33" s="22"/>
      <c r="I33" s="14"/>
      <c r="J33" s="14"/>
      <c r="K33" s="14"/>
      <c r="L33" s="16"/>
      <c r="M33" s="14"/>
      <c r="N33" s="14"/>
      <c r="O33" s="14"/>
      <c r="P33" s="14"/>
      <c r="Q33" s="14"/>
      <c r="R33" s="14"/>
      <c r="S33" s="14"/>
      <c r="T33" s="14"/>
      <c r="U33" s="14"/>
      <c r="V33" s="14"/>
      <c r="W33" s="14"/>
      <c r="X33" s="14"/>
      <c r="Y33" s="14"/>
      <c r="Z33" s="14"/>
      <c r="AA33" s="14"/>
      <c r="AB33" s="14"/>
      <c r="AC33" s="39">
        <f t="shared" ref="AC33:AC44" si="9">+I33+K33+M33+O33+Q33+S33+U33+W33+Y33+AA33</f>
        <v>0</v>
      </c>
      <c r="AD33" s="39">
        <f t="shared" ref="AD33:AD44" si="10">+J33+L33+N33+P33+R33+T33+V33+X33+Z33+AB33</f>
        <v>0</v>
      </c>
      <c r="AE33" s="71">
        <f t="shared" ref="AE33:AE44" si="11">+AC33+AD33</f>
        <v>0</v>
      </c>
    </row>
    <row r="34" spans="2:31" x14ac:dyDescent="0.25">
      <c r="B34" s="18"/>
      <c r="C34" s="19"/>
      <c r="D34" s="20"/>
      <c r="E34" s="21"/>
      <c r="F34" s="21"/>
      <c r="G34" s="22"/>
      <c r="H34" s="22"/>
      <c r="I34" s="14"/>
      <c r="J34" s="14"/>
      <c r="K34" s="14"/>
      <c r="L34" s="14"/>
      <c r="M34" s="14"/>
      <c r="N34" s="14"/>
      <c r="O34" s="14"/>
      <c r="P34" s="14"/>
      <c r="Q34" s="14"/>
      <c r="R34" s="14"/>
      <c r="S34" s="14"/>
      <c r="T34" s="14"/>
      <c r="U34" s="14"/>
      <c r="V34" s="14"/>
      <c r="W34" s="14"/>
      <c r="X34" s="14"/>
      <c r="Y34" s="14"/>
      <c r="Z34" s="14"/>
      <c r="AA34" s="14"/>
      <c r="AB34" s="14"/>
      <c r="AC34" s="39">
        <f t="shared" si="9"/>
        <v>0</v>
      </c>
      <c r="AD34" s="39">
        <f t="shared" si="10"/>
        <v>0</v>
      </c>
      <c r="AE34" s="71">
        <f t="shared" si="11"/>
        <v>0</v>
      </c>
    </row>
    <row r="35" spans="2:31" x14ac:dyDescent="0.25">
      <c r="B35" s="18"/>
      <c r="C35" s="19"/>
      <c r="D35" s="20"/>
      <c r="E35" s="21"/>
      <c r="F35" s="21"/>
      <c r="G35" s="22"/>
      <c r="H35" s="22"/>
      <c r="I35" s="14"/>
      <c r="J35" s="14"/>
      <c r="K35" s="14"/>
      <c r="L35" s="14"/>
      <c r="M35" s="14"/>
      <c r="N35" s="14"/>
      <c r="O35" s="14"/>
      <c r="P35" s="14"/>
      <c r="Q35" s="14"/>
      <c r="R35" s="14"/>
      <c r="S35" s="14"/>
      <c r="T35" s="14"/>
      <c r="U35" s="14"/>
      <c r="V35" s="14"/>
      <c r="W35" s="14"/>
      <c r="X35" s="14"/>
      <c r="Y35" s="14"/>
      <c r="Z35" s="14"/>
      <c r="AA35" s="14"/>
      <c r="AB35" s="14"/>
      <c r="AC35" s="39">
        <f t="shared" si="9"/>
        <v>0</v>
      </c>
      <c r="AD35" s="39">
        <f t="shared" si="10"/>
        <v>0</v>
      </c>
      <c r="AE35" s="71">
        <f t="shared" si="11"/>
        <v>0</v>
      </c>
    </row>
    <row r="36" spans="2:31" x14ac:dyDescent="0.25">
      <c r="B36" s="18"/>
      <c r="C36" s="19"/>
      <c r="D36" s="20"/>
      <c r="E36" s="21"/>
      <c r="F36" s="21"/>
      <c r="G36" s="22"/>
      <c r="H36" s="22"/>
      <c r="I36" s="14"/>
      <c r="J36" s="14"/>
      <c r="K36" s="14"/>
      <c r="L36" s="14"/>
      <c r="M36" s="14"/>
      <c r="N36" s="14"/>
      <c r="O36" s="14"/>
      <c r="P36" s="14"/>
      <c r="Q36" s="14"/>
      <c r="R36" s="14"/>
      <c r="S36" s="14"/>
      <c r="T36" s="14"/>
      <c r="U36" s="14"/>
      <c r="V36" s="14"/>
      <c r="W36" s="14"/>
      <c r="X36" s="14"/>
      <c r="Y36" s="14"/>
      <c r="Z36" s="14"/>
      <c r="AA36" s="14"/>
      <c r="AB36" s="14"/>
      <c r="AC36" s="39">
        <f t="shared" si="9"/>
        <v>0</v>
      </c>
      <c r="AD36" s="39">
        <f t="shared" si="10"/>
        <v>0</v>
      </c>
      <c r="AE36" s="71">
        <f t="shared" si="11"/>
        <v>0</v>
      </c>
    </row>
    <row r="37" spans="2:31" x14ac:dyDescent="0.25">
      <c r="B37" s="18"/>
      <c r="C37" s="19"/>
      <c r="D37" s="20"/>
      <c r="E37" s="21"/>
      <c r="F37" s="21"/>
      <c r="G37" s="22"/>
      <c r="H37" s="22"/>
      <c r="I37" s="14"/>
      <c r="J37" s="14"/>
      <c r="K37" s="14"/>
      <c r="L37" s="14"/>
      <c r="M37" s="14"/>
      <c r="N37" s="14"/>
      <c r="O37" s="14"/>
      <c r="P37" s="14"/>
      <c r="Q37" s="14"/>
      <c r="R37" s="14"/>
      <c r="S37" s="14"/>
      <c r="T37" s="14"/>
      <c r="U37" s="14"/>
      <c r="V37" s="14"/>
      <c r="W37" s="14"/>
      <c r="X37" s="14"/>
      <c r="Y37" s="14"/>
      <c r="Z37" s="14"/>
      <c r="AA37" s="14"/>
      <c r="AB37" s="14"/>
      <c r="AC37" s="39">
        <f t="shared" si="9"/>
        <v>0</v>
      </c>
      <c r="AD37" s="39">
        <f t="shared" si="10"/>
        <v>0</v>
      </c>
      <c r="AE37" s="71">
        <f t="shared" si="11"/>
        <v>0</v>
      </c>
    </row>
    <row r="38" spans="2:31" x14ac:dyDescent="0.25">
      <c r="B38" s="18"/>
      <c r="C38" s="19"/>
      <c r="D38" s="20"/>
      <c r="E38" s="21"/>
      <c r="F38" s="21"/>
      <c r="G38" s="22"/>
      <c r="H38" s="22"/>
      <c r="I38" s="14"/>
      <c r="J38" s="14"/>
      <c r="K38" s="14"/>
      <c r="L38" s="14"/>
      <c r="M38" s="14"/>
      <c r="N38" s="14"/>
      <c r="O38" s="14"/>
      <c r="P38" s="14"/>
      <c r="Q38" s="14"/>
      <c r="R38" s="14"/>
      <c r="S38" s="14"/>
      <c r="T38" s="14"/>
      <c r="U38" s="14"/>
      <c r="V38" s="14"/>
      <c r="W38" s="14"/>
      <c r="X38" s="14"/>
      <c r="Y38" s="14"/>
      <c r="Z38" s="14"/>
      <c r="AA38" s="14"/>
      <c r="AB38" s="14"/>
      <c r="AC38" s="39">
        <f t="shared" si="9"/>
        <v>0</v>
      </c>
      <c r="AD38" s="39">
        <f t="shared" si="10"/>
        <v>0</v>
      </c>
      <c r="AE38" s="71">
        <f t="shared" si="11"/>
        <v>0</v>
      </c>
    </row>
    <row r="39" spans="2:31" x14ac:dyDescent="0.25">
      <c r="B39" s="18"/>
      <c r="C39" s="19"/>
      <c r="D39" s="20"/>
      <c r="E39" s="21"/>
      <c r="F39" s="21"/>
      <c r="G39" s="22"/>
      <c r="H39" s="22"/>
      <c r="I39" s="14"/>
      <c r="J39" s="14"/>
      <c r="K39" s="14"/>
      <c r="L39" s="14"/>
      <c r="M39" s="14"/>
      <c r="N39" s="14"/>
      <c r="O39" s="14"/>
      <c r="P39" s="14"/>
      <c r="Q39" s="14"/>
      <c r="R39" s="14"/>
      <c r="S39" s="14"/>
      <c r="T39" s="14"/>
      <c r="U39" s="14"/>
      <c r="V39" s="14"/>
      <c r="W39" s="14"/>
      <c r="X39" s="14"/>
      <c r="Y39" s="14"/>
      <c r="Z39" s="14"/>
      <c r="AA39" s="14"/>
      <c r="AB39" s="14"/>
      <c r="AC39" s="39">
        <f t="shared" si="9"/>
        <v>0</v>
      </c>
      <c r="AD39" s="39">
        <f t="shared" si="10"/>
        <v>0</v>
      </c>
      <c r="AE39" s="71">
        <f t="shared" si="11"/>
        <v>0</v>
      </c>
    </row>
    <row r="40" spans="2:31" x14ac:dyDescent="0.25">
      <c r="B40" s="18"/>
      <c r="C40" s="19"/>
      <c r="D40" s="20"/>
      <c r="E40" s="21"/>
      <c r="F40" s="21"/>
      <c r="G40" s="22"/>
      <c r="H40" s="22"/>
      <c r="I40" s="14"/>
      <c r="J40" s="14"/>
      <c r="K40" s="14"/>
      <c r="L40" s="14"/>
      <c r="M40" s="14"/>
      <c r="N40" s="14"/>
      <c r="O40" s="14"/>
      <c r="P40" s="14"/>
      <c r="Q40" s="14"/>
      <c r="R40" s="14"/>
      <c r="S40" s="14"/>
      <c r="T40" s="14"/>
      <c r="U40" s="14"/>
      <c r="V40" s="14"/>
      <c r="W40" s="14"/>
      <c r="X40" s="14"/>
      <c r="Y40" s="14"/>
      <c r="Z40" s="14"/>
      <c r="AA40" s="14"/>
      <c r="AB40" s="14"/>
      <c r="AC40" s="39">
        <f t="shared" si="9"/>
        <v>0</v>
      </c>
      <c r="AD40" s="39">
        <f t="shared" si="10"/>
        <v>0</v>
      </c>
      <c r="AE40" s="71">
        <f t="shared" si="11"/>
        <v>0</v>
      </c>
    </row>
    <row r="41" spans="2:31" x14ac:dyDescent="0.25">
      <c r="B41" s="18"/>
      <c r="C41" s="19"/>
      <c r="D41" s="20"/>
      <c r="E41" s="21"/>
      <c r="F41" s="21"/>
      <c r="G41" s="22"/>
      <c r="H41" s="22"/>
      <c r="I41" s="14"/>
      <c r="J41" s="14"/>
      <c r="K41" s="14"/>
      <c r="L41" s="14"/>
      <c r="M41" s="14"/>
      <c r="N41" s="14"/>
      <c r="O41" s="14"/>
      <c r="P41" s="14"/>
      <c r="Q41" s="14"/>
      <c r="R41" s="14"/>
      <c r="S41" s="14"/>
      <c r="T41" s="14"/>
      <c r="U41" s="14"/>
      <c r="V41" s="14"/>
      <c r="W41" s="14"/>
      <c r="X41" s="14"/>
      <c r="Y41" s="14"/>
      <c r="Z41" s="14"/>
      <c r="AA41" s="14"/>
      <c r="AB41" s="14"/>
      <c r="AC41" s="39">
        <f t="shared" si="9"/>
        <v>0</v>
      </c>
      <c r="AD41" s="39">
        <f t="shared" si="10"/>
        <v>0</v>
      </c>
      <c r="AE41" s="71">
        <f t="shared" si="11"/>
        <v>0</v>
      </c>
    </row>
    <row r="42" spans="2:31" x14ac:dyDescent="0.25">
      <c r="B42" s="18"/>
      <c r="C42" s="19"/>
      <c r="D42" s="20"/>
      <c r="E42" s="21"/>
      <c r="F42" s="21"/>
      <c r="G42" s="22"/>
      <c r="H42" s="22"/>
      <c r="I42" s="14"/>
      <c r="J42" s="14"/>
      <c r="K42" s="14"/>
      <c r="L42" s="14"/>
      <c r="M42" s="14"/>
      <c r="N42" s="14"/>
      <c r="O42" s="14"/>
      <c r="P42" s="14"/>
      <c r="Q42" s="14"/>
      <c r="R42" s="14"/>
      <c r="S42" s="14"/>
      <c r="T42" s="14"/>
      <c r="U42" s="14"/>
      <c r="V42" s="14"/>
      <c r="W42" s="14"/>
      <c r="X42" s="14"/>
      <c r="Y42" s="14"/>
      <c r="Z42" s="14"/>
      <c r="AA42" s="14"/>
      <c r="AB42" s="14"/>
      <c r="AC42" s="39">
        <f t="shared" si="9"/>
        <v>0</v>
      </c>
      <c r="AD42" s="39">
        <f t="shared" si="10"/>
        <v>0</v>
      </c>
      <c r="AE42" s="71">
        <f t="shared" si="11"/>
        <v>0</v>
      </c>
    </row>
    <row r="43" spans="2:31" x14ac:dyDescent="0.25">
      <c r="B43" s="18"/>
      <c r="C43" s="19"/>
      <c r="D43" s="20"/>
      <c r="E43" s="21"/>
      <c r="F43" s="21"/>
      <c r="G43" s="22"/>
      <c r="H43" s="22"/>
      <c r="I43" s="14"/>
      <c r="J43" s="14"/>
      <c r="K43" s="14"/>
      <c r="L43" s="14"/>
      <c r="M43" s="14"/>
      <c r="N43" s="14"/>
      <c r="O43" s="14"/>
      <c r="P43" s="14"/>
      <c r="Q43" s="14"/>
      <c r="R43" s="14"/>
      <c r="S43" s="14"/>
      <c r="T43" s="14"/>
      <c r="U43" s="14"/>
      <c r="V43" s="14"/>
      <c r="W43" s="14"/>
      <c r="X43" s="14"/>
      <c r="Y43" s="14"/>
      <c r="Z43" s="14"/>
      <c r="AA43" s="14"/>
      <c r="AB43" s="14"/>
      <c r="AC43" s="39">
        <f t="shared" si="9"/>
        <v>0</v>
      </c>
      <c r="AD43" s="39">
        <f t="shared" si="10"/>
        <v>0</v>
      </c>
      <c r="AE43" s="71">
        <f t="shared" si="11"/>
        <v>0</v>
      </c>
    </row>
    <row r="44" spans="2:31" x14ac:dyDescent="0.25">
      <c r="B44" s="18"/>
      <c r="C44" s="19"/>
      <c r="D44" s="20"/>
      <c r="E44" s="21"/>
      <c r="F44" s="21"/>
      <c r="G44" s="22"/>
      <c r="H44" s="22"/>
      <c r="I44" s="14"/>
      <c r="J44" s="14"/>
      <c r="K44" s="14"/>
      <c r="L44" s="14"/>
      <c r="M44" s="14"/>
      <c r="N44" s="14"/>
      <c r="O44" s="14"/>
      <c r="P44" s="14"/>
      <c r="Q44" s="14"/>
      <c r="R44" s="14"/>
      <c r="S44" s="14"/>
      <c r="T44" s="14"/>
      <c r="U44" s="14"/>
      <c r="V44" s="14"/>
      <c r="W44" s="14"/>
      <c r="X44" s="14"/>
      <c r="Y44" s="14"/>
      <c r="Z44" s="14"/>
      <c r="AA44" s="14"/>
      <c r="AB44" s="14"/>
      <c r="AC44" s="39">
        <f t="shared" si="9"/>
        <v>0</v>
      </c>
      <c r="AD44" s="39">
        <f t="shared" si="10"/>
        <v>0</v>
      </c>
      <c r="AE44" s="71">
        <f t="shared" si="11"/>
        <v>0</v>
      </c>
    </row>
    <row r="45" spans="2:31" x14ac:dyDescent="0.25">
      <c r="I45" s="65">
        <f>SUM(I32:I44)</f>
        <v>0</v>
      </c>
      <c r="J45" s="65">
        <f t="shared" ref="J45" si="12">SUM(J32:J44)</f>
        <v>0</v>
      </c>
      <c r="K45" s="65">
        <f t="shared" ref="K45" si="13">SUM(K32:K44)</f>
        <v>0</v>
      </c>
      <c r="L45" s="65">
        <f t="shared" ref="L45" si="14">SUM(L32:L44)</f>
        <v>0</v>
      </c>
      <c r="M45" s="65">
        <f t="shared" ref="M45" si="15">SUM(M32:M44)</f>
        <v>0</v>
      </c>
      <c r="N45" s="65">
        <f t="shared" ref="N45" si="16">SUM(N32:N44)</f>
        <v>0</v>
      </c>
      <c r="O45" s="65">
        <f t="shared" ref="O45" si="17">SUM(O32:O44)</f>
        <v>0</v>
      </c>
      <c r="P45" s="65">
        <f t="shared" ref="P45" si="18">SUM(P32:P44)</f>
        <v>0</v>
      </c>
      <c r="Q45" s="65">
        <f t="shared" ref="Q45" si="19">SUM(Q32:Q44)</f>
        <v>0</v>
      </c>
      <c r="R45" s="65">
        <f t="shared" ref="R45" si="20">SUM(R32:R44)</f>
        <v>0</v>
      </c>
      <c r="S45" s="65">
        <f t="shared" ref="S45" si="21">SUM(S32:S44)</f>
        <v>0</v>
      </c>
      <c r="T45" s="65">
        <f t="shared" ref="T45" si="22">SUM(T32:T44)</f>
        <v>0</v>
      </c>
      <c r="U45" s="65">
        <f t="shared" ref="U45" si="23">SUM(U32:U44)</f>
        <v>0</v>
      </c>
      <c r="V45" s="65">
        <f t="shared" ref="V45" si="24">SUM(V32:V44)</f>
        <v>0</v>
      </c>
      <c r="W45" s="65">
        <f t="shared" ref="W45" si="25">SUM(W32:W44)</f>
        <v>0</v>
      </c>
      <c r="X45" s="65">
        <f t="shared" ref="X45" si="26">SUM(X32:X44)</f>
        <v>0</v>
      </c>
      <c r="Y45" s="65">
        <f t="shared" ref="Y45" si="27">SUM(Y32:Y44)</f>
        <v>0</v>
      </c>
      <c r="Z45" s="65">
        <f t="shared" ref="Z45" si="28">SUM(Z32:Z44)</f>
        <v>0</v>
      </c>
      <c r="AA45" s="65">
        <f t="shared" ref="AA45" si="29">SUM(AA32:AA44)</f>
        <v>0</v>
      </c>
      <c r="AB45" s="65">
        <f t="shared" ref="AB45" si="30">SUM(AB32:AB44)</f>
        <v>0</v>
      </c>
      <c r="AC45" s="65">
        <f t="shared" ref="AC45" si="31">SUM(AC32:AC44)</f>
        <v>0</v>
      </c>
      <c r="AD45" s="65">
        <f t="shared" ref="AD45" si="32">SUM(AD32:AD44)</f>
        <v>0</v>
      </c>
      <c r="AE45" s="65">
        <f t="shared" ref="AE45" si="33">SUM(AE32:AE44)</f>
        <v>0</v>
      </c>
    </row>
    <row r="50" spans="2:31" x14ac:dyDescent="0.25">
      <c r="B50" s="13" t="s">
        <v>31</v>
      </c>
    </row>
    <row r="51" spans="2:31" x14ac:dyDescent="0.25">
      <c r="B51" s="225" t="s">
        <v>53</v>
      </c>
      <c r="C51" s="225" t="s">
        <v>34</v>
      </c>
      <c r="D51" s="225" t="s">
        <v>35</v>
      </c>
      <c r="E51" s="226" t="s">
        <v>26</v>
      </c>
      <c r="F51" s="225" t="s">
        <v>36</v>
      </c>
      <c r="G51" s="226" t="s">
        <v>88</v>
      </c>
      <c r="H51" s="226" t="s">
        <v>89</v>
      </c>
      <c r="I51" s="185">
        <f>+I29</f>
        <v>0</v>
      </c>
      <c r="J51" s="193"/>
      <c r="K51" s="193"/>
      <c r="L51" s="186"/>
      <c r="M51" s="185">
        <f t="shared" ref="M51" si="34">+M29</f>
        <v>0</v>
      </c>
      <c r="N51" s="193"/>
      <c r="O51" s="193"/>
      <c r="P51" s="186"/>
      <c r="Q51" s="185">
        <f t="shared" ref="Q51" si="35">+Q29</f>
        <v>0</v>
      </c>
      <c r="R51" s="193"/>
      <c r="S51" s="193"/>
      <c r="T51" s="186"/>
      <c r="U51" s="185">
        <f t="shared" ref="U51" si="36">+U29</f>
        <v>0</v>
      </c>
      <c r="V51" s="193"/>
      <c r="W51" s="193"/>
      <c r="X51" s="186"/>
      <c r="Y51" s="185">
        <f t="shared" ref="Y51" si="37">+Y29</f>
        <v>0</v>
      </c>
      <c r="Z51" s="193"/>
      <c r="AA51" s="193"/>
      <c r="AB51" s="186"/>
      <c r="AC51" s="185" t="s">
        <v>6</v>
      </c>
      <c r="AD51" s="186"/>
      <c r="AE51" s="187" t="s">
        <v>6</v>
      </c>
    </row>
    <row r="52" spans="2:31" x14ac:dyDescent="0.25">
      <c r="B52" s="225"/>
      <c r="C52" s="225"/>
      <c r="D52" s="225"/>
      <c r="E52" s="226"/>
      <c r="F52" s="225"/>
      <c r="G52" s="226"/>
      <c r="H52" s="226"/>
      <c r="I52" s="183" t="s">
        <v>3</v>
      </c>
      <c r="J52" s="184"/>
      <c r="K52" s="183" t="s">
        <v>5</v>
      </c>
      <c r="L52" s="184"/>
      <c r="M52" s="183" t="s">
        <v>3</v>
      </c>
      <c r="N52" s="184"/>
      <c r="O52" s="185" t="s">
        <v>5</v>
      </c>
      <c r="P52" s="186"/>
      <c r="Q52" s="183" t="s">
        <v>3</v>
      </c>
      <c r="R52" s="184"/>
      <c r="S52" s="185" t="s">
        <v>5</v>
      </c>
      <c r="T52" s="186"/>
      <c r="U52" s="183" t="s">
        <v>3</v>
      </c>
      <c r="V52" s="184"/>
      <c r="W52" s="185" t="s">
        <v>5</v>
      </c>
      <c r="X52" s="186"/>
      <c r="Y52" s="183" t="s">
        <v>3</v>
      </c>
      <c r="Z52" s="184"/>
      <c r="AA52" s="185" t="s">
        <v>5</v>
      </c>
      <c r="AB52" s="186"/>
      <c r="AC52" s="187" t="s">
        <v>4</v>
      </c>
      <c r="AD52" s="187" t="s">
        <v>7</v>
      </c>
      <c r="AE52" s="194"/>
    </row>
    <row r="53" spans="2:31" ht="30" customHeight="1" x14ac:dyDescent="0.25">
      <c r="B53" s="225"/>
      <c r="C53" s="225"/>
      <c r="D53" s="225"/>
      <c r="E53" s="226"/>
      <c r="F53" s="225"/>
      <c r="G53" s="226"/>
      <c r="H53" s="226"/>
      <c r="I53" s="49" t="s">
        <v>4</v>
      </c>
      <c r="J53" s="50" t="s">
        <v>7</v>
      </c>
      <c r="K53" s="49" t="s">
        <v>4</v>
      </c>
      <c r="L53" s="50" t="s">
        <v>7</v>
      </c>
      <c r="M53" s="49" t="s">
        <v>4</v>
      </c>
      <c r="N53" s="50" t="s">
        <v>7</v>
      </c>
      <c r="O53" s="49" t="s">
        <v>4</v>
      </c>
      <c r="P53" s="50" t="s">
        <v>7</v>
      </c>
      <c r="Q53" s="49" t="s">
        <v>4</v>
      </c>
      <c r="R53" s="50" t="s">
        <v>7</v>
      </c>
      <c r="S53" s="49" t="s">
        <v>4</v>
      </c>
      <c r="T53" s="50" t="s">
        <v>7</v>
      </c>
      <c r="U53" s="49" t="s">
        <v>4</v>
      </c>
      <c r="V53" s="50" t="s">
        <v>7</v>
      </c>
      <c r="W53" s="49" t="s">
        <v>4</v>
      </c>
      <c r="X53" s="50" t="s">
        <v>7</v>
      </c>
      <c r="Y53" s="49" t="s">
        <v>4</v>
      </c>
      <c r="Z53" s="50" t="s">
        <v>7</v>
      </c>
      <c r="AA53" s="49" t="s">
        <v>4</v>
      </c>
      <c r="AB53" s="50" t="s">
        <v>7</v>
      </c>
      <c r="AC53" s="188"/>
      <c r="AD53" s="188"/>
      <c r="AE53" s="188"/>
    </row>
    <row r="54" spans="2:31" x14ac:dyDescent="0.25">
      <c r="B54" s="18"/>
      <c r="C54" s="19"/>
      <c r="D54" s="20"/>
      <c r="E54" s="21"/>
      <c r="F54" s="21"/>
      <c r="G54" s="22"/>
      <c r="H54" s="22"/>
      <c r="I54" s="8"/>
      <c r="J54" s="41"/>
      <c r="K54" s="8"/>
      <c r="L54" s="8"/>
      <c r="M54" s="8"/>
      <c r="N54" s="8"/>
      <c r="O54" s="8"/>
      <c r="P54" s="8"/>
      <c r="Q54" s="8"/>
      <c r="R54" s="8"/>
      <c r="S54" s="8"/>
      <c r="T54" s="8"/>
      <c r="U54" s="8"/>
      <c r="V54" s="8"/>
      <c r="W54" s="8"/>
      <c r="X54" s="8"/>
      <c r="Y54" s="8"/>
      <c r="Z54" s="8"/>
      <c r="AA54" s="8"/>
      <c r="AB54" s="8"/>
      <c r="AC54" s="39">
        <f>+I54+K54+M54+O54+Q54+S54+U54+W54+Y54+AA54</f>
        <v>0</v>
      </c>
      <c r="AD54" s="39">
        <f>+J54+L54+N54+P54+R54+T54+V54+X54+Z54+AB54</f>
        <v>0</v>
      </c>
      <c r="AE54" s="42">
        <f>+AC54+AD54</f>
        <v>0</v>
      </c>
    </row>
    <row r="55" spans="2:31" x14ac:dyDescent="0.25">
      <c r="B55" s="18"/>
      <c r="C55" s="19"/>
      <c r="D55" s="20"/>
      <c r="E55" s="21"/>
      <c r="F55" s="21"/>
      <c r="G55" s="22"/>
      <c r="H55" s="22"/>
      <c r="I55" s="14"/>
      <c r="J55" s="14"/>
      <c r="K55" s="14"/>
      <c r="L55" s="16"/>
      <c r="M55" s="14"/>
      <c r="N55" s="14"/>
      <c r="O55" s="14"/>
      <c r="P55" s="14"/>
      <c r="Q55" s="14"/>
      <c r="R55" s="14"/>
      <c r="S55" s="14"/>
      <c r="T55" s="14"/>
      <c r="U55" s="14"/>
      <c r="V55" s="14"/>
      <c r="W55" s="14"/>
      <c r="X55" s="14"/>
      <c r="Y55" s="14"/>
      <c r="Z55" s="14"/>
      <c r="AA55" s="14"/>
      <c r="AB55" s="14"/>
      <c r="AC55" s="39">
        <f t="shared" ref="AC55:AC66" si="38">+I55+K55+M55+O55+Q55+S55+U55+W55+Y55+AA55</f>
        <v>0</v>
      </c>
      <c r="AD55" s="39">
        <f t="shared" ref="AD55:AD66" si="39">+J55+L55+N55+P55+R55+T55+V55+X55+Z55+AB55</f>
        <v>0</v>
      </c>
      <c r="AE55" s="71">
        <f t="shared" ref="AE55:AE66" si="40">+AC55+AD55</f>
        <v>0</v>
      </c>
    </row>
    <row r="56" spans="2:31" x14ac:dyDescent="0.25">
      <c r="B56" s="18"/>
      <c r="C56" s="19"/>
      <c r="D56" s="20"/>
      <c r="E56" s="21"/>
      <c r="F56" s="21"/>
      <c r="G56" s="22"/>
      <c r="H56" s="22"/>
      <c r="I56" s="14"/>
      <c r="J56" s="14"/>
      <c r="K56" s="14"/>
      <c r="L56" s="14"/>
      <c r="M56" s="14"/>
      <c r="N56" s="14"/>
      <c r="O56" s="14"/>
      <c r="P56" s="14"/>
      <c r="Q56" s="14"/>
      <c r="R56" s="14"/>
      <c r="S56" s="14"/>
      <c r="T56" s="14"/>
      <c r="U56" s="14"/>
      <c r="V56" s="14"/>
      <c r="W56" s="14"/>
      <c r="X56" s="14"/>
      <c r="Y56" s="14"/>
      <c r="Z56" s="14"/>
      <c r="AA56" s="14"/>
      <c r="AB56" s="14"/>
      <c r="AC56" s="39">
        <f t="shared" si="38"/>
        <v>0</v>
      </c>
      <c r="AD56" s="39">
        <f t="shared" si="39"/>
        <v>0</v>
      </c>
      <c r="AE56" s="71">
        <f t="shared" si="40"/>
        <v>0</v>
      </c>
    </row>
    <row r="57" spans="2:31" x14ac:dyDescent="0.25">
      <c r="B57" s="18"/>
      <c r="C57" s="19"/>
      <c r="D57" s="20"/>
      <c r="E57" s="21"/>
      <c r="F57" s="21"/>
      <c r="G57" s="22"/>
      <c r="H57" s="22"/>
      <c r="I57" s="14"/>
      <c r="J57" s="14"/>
      <c r="K57" s="14"/>
      <c r="L57" s="14"/>
      <c r="M57" s="14"/>
      <c r="N57" s="14"/>
      <c r="O57" s="14"/>
      <c r="P57" s="14"/>
      <c r="Q57" s="14"/>
      <c r="R57" s="14"/>
      <c r="S57" s="14"/>
      <c r="T57" s="14"/>
      <c r="U57" s="14"/>
      <c r="V57" s="14"/>
      <c r="W57" s="14"/>
      <c r="X57" s="14"/>
      <c r="Y57" s="14"/>
      <c r="Z57" s="14"/>
      <c r="AA57" s="14"/>
      <c r="AB57" s="14"/>
      <c r="AC57" s="39">
        <f t="shared" si="38"/>
        <v>0</v>
      </c>
      <c r="AD57" s="39">
        <f t="shared" si="39"/>
        <v>0</v>
      </c>
      <c r="AE57" s="71">
        <f t="shared" si="40"/>
        <v>0</v>
      </c>
    </row>
    <row r="58" spans="2:31" x14ac:dyDescent="0.25">
      <c r="B58" s="18"/>
      <c r="C58" s="19"/>
      <c r="D58" s="20"/>
      <c r="E58" s="21"/>
      <c r="F58" s="21"/>
      <c r="G58" s="22"/>
      <c r="H58" s="22"/>
      <c r="I58" s="14"/>
      <c r="J58" s="14"/>
      <c r="K58" s="14"/>
      <c r="L58" s="14"/>
      <c r="M58" s="14"/>
      <c r="N58" s="14"/>
      <c r="O58" s="14"/>
      <c r="P58" s="14"/>
      <c r="Q58" s="14"/>
      <c r="R58" s="14"/>
      <c r="S58" s="14"/>
      <c r="T58" s="14"/>
      <c r="U58" s="14"/>
      <c r="V58" s="14"/>
      <c r="W58" s="14"/>
      <c r="X58" s="14"/>
      <c r="Y58" s="14"/>
      <c r="Z58" s="14"/>
      <c r="AA58" s="14"/>
      <c r="AB58" s="14"/>
      <c r="AC58" s="39">
        <f t="shared" si="38"/>
        <v>0</v>
      </c>
      <c r="AD58" s="39">
        <f t="shared" si="39"/>
        <v>0</v>
      </c>
      <c r="AE58" s="71">
        <f t="shared" si="40"/>
        <v>0</v>
      </c>
    </row>
    <row r="59" spans="2:31" x14ac:dyDescent="0.25">
      <c r="B59" s="18"/>
      <c r="C59" s="19"/>
      <c r="D59" s="20"/>
      <c r="E59" s="21"/>
      <c r="F59" s="21"/>
      <c r="G59" s="22"/>
      <c r="H59" s="22"/>
      <c r="I59" s="14"/>
      <c r="J59" s="14"/>
      <c r="K59" s="14"/>
      <c r="L59" s="14"/>
      <c r="M59" s="14"/>
      <c r="N59" s="14"/>
      <c r="O59" s="14"/>
      <c r="P59" s="14"/>
      <c r="Q59" s="14"/>
      <c r="R59" s="14"/>
      <c r="S59" s="14"/>
      <c r="T59" s="14"/>
      <c r="U59" s="14"/>
      <c r="V59" s="14"/>
      <c r="W59" s="14"/>
      <c r="X59" s="14"/>
      <c r="Y59" s="14"/>
      <c r="Z59" s="14"/>
      <c r="AA59" s="14"/>
      <c r="AB59" s="14"/>
      <c r="AC59" s="39">
        <f t="shared" si="38"/>
        <v>0</v>
      </c>
      <c r="AD59" s="39">
        <f t="shared" si="39"/>
        <v>0</v>
      </c>
      <c r="AE59" s="71">
        <f t="shared" si="40"/>
        <v>0</v>
      </c>
    </row>
    <row r="60" spans="2:31" x14ac:dyDescent="0.25">
      <c r="B60" s="18"/>
      <c r="C60" s="19"/>
      <c r="D60" s="20"/>
      <c r="E60" s="21"/>
      <c r="F60" s="21"/>
      <c r="G60" s="22"/>
      <c r="H60" s="22"/>
      <c r="I60" s="14"/>
      <c r="J60" s="14"/>
      <c r="K60" s="14"/>
      <c r="L60" s="14"/>
      <c r="M60" s="14"/>
      <c r="N60" s="14"/>
      <c r="O60" s="14"/>
      <c r="P60" s="14"/>
      <c r="Q60" s="14"/>
      <c r="R60" s="14"/>
      <c r="S60" s="14"/>
      <c r="T60" s="14"/>
      <c r="U60" s="14"/>
      <c r="V60" s="14"/>
      <c r="W60" s="14"/>
      <c r="X60" s="14"/>
      <c r="Y60" s="14"/>
      <c r="Z60" s="14"/>
      <c r="AA60" s="14"/>
      <c r="AB60" s="14"/>
      <c r="AC60" s="39">
        <f t="shared" si="38"/>
        <v>0</v>
      </c>
      <c r="AD60" s="39">
        <f t="shared" si="39"/>
        <v>0</v>
      </c>
      <c r="AE60" s="71">
        <f t="shared" si="40"/>
        <v>0</v>
      </c>
    </row>
    <row r="61" spans="2:31" x14ac:dyDescent="0.25">
      <c r="B61" s="18"/>
      <c r="C61" s="19"/>
      <c r="D61" s="20"/>
      <c r="E61" s="21"/>
      <c r="F61" s="21"/>
      <c r="G61" s="22"/>
      <c r="H61" s="22"/>
      <c r="I61" s="14"/>
      <c r="J61" s="14"/>
      <c r="K61" s="14"/>
      <c r="L61" s="14"/>
      <c r="M61" s="14"/>
      <c r="N61" s="14"/>
      <c r="O61" s="14"/>
      <c r="P61" s="14"/>
      <c r="Q61" s="14"/>
      <c r="R61" s="14"/>
      <c r="S61" s="14"/>
      <c r="T61" s="14"/>
      <c r="U61" s="14"/>
      <c r="V61" s="14"/>
      <c r="W61" s="14"/>
      <c r="X61" s="14"/>
      <c r="Y61" s="14"/>
      <c r="Z61" s="14"/>
      <c r="AA61" s="14"/>
      <c r="AB61" s="14"/>
      <c r="AC61" s="39">
        <f t="shared" si="38"/>
        <v>0</v>
      </c>
      <c r="AD61" s="39">
        <f t="shared" si="39"/>
        <v>0</v>
      </c>
      <c r="AE61" s="71">
        <f t="shared" si="40"/>
        <v>0</v>
      </c>
    </row>
    <row r="62" spans="2:31" x14ac:dyDescent="0.25">
      <c r="B62" s="18"/>
      <c r="C62" s="19"/>
      <c r="D62" s="20"/>
      <c r="E62" s="21"/>
      <c r="F62" s="21"/>
      <c r="G62" s="22"/>
      <c r="H62" s="22"/>
      <c r="I62" s="14"/>
      <c r="J62" s="14"/>
      <c r="K62" s="14"/>
      <c r="L62" s="14"/>
      <c r="M62" s="14"/>
      <c r="N62" s="14"/>
      <c r="O62" s="14"/>
      <c r="P62" s="14"/>
      <c r="Q62" s="14"/>
      <c r="R62" s="14"/>
      <c r="S62" s="14"/>
      <c r="T62" s="14"/>
      <c r="U62" s="14"/>
      <c r="V62" s="14"/>
      <c r="W62" s="14"/>
      <c r="X62" s="14"/>
      <c r="Y62" s="14"/>
      <c r="Z62" s="14"/>
      <c r="AA62" s="14"/>
      <c r="AB62" s="14"/>
      <c r="AC62" s="39">
        <f t="shared" si="38"/>
        <v>0</v>
      </c>
      <c r="AD62" s="39">
        <f t="shared" si="39"/>
        <v>0</v>
      </c>
      <c r="AE62" s="71">
        <f t="shared" si="40"/>
        <v>0</v>
      </c>
    </row>
    <row r="63" spans="2:31" x14ac:dyDescent="0.25">
      <c r="B63" s="18"/>
      <c r="C63" s="19"/>
      <c r="D63" s="20"/>
      <c r="E63" s="21"/>
      <c r="F63" s="21"/>
      <c r="G63" s="22"/>
      <c r="H63" s="22"/>
      <c r="I63" s="14"/>
      <c r="J63" s="14"/>
      <c r="K63" s="14"/>
      <c r="L63" s="14"/>
      <c r="M63" s="14"/>
      <c r="N63" s="14"/>
      <c r="O63" s="14"/>
      <c r="P63" s="14"/>
      <c r="Q63" s="14"/>
      <c r="R63" s="14"/>
      <c r="S63" s="14"/>
      <c r="T63" s="14"/>
      <c r="U63" s="14"/>
      <c r="V63" s="14"/>
      <c r="W63" s="14"/>
      <c r="X63" s="14"/>
      <c r="Y63" s="14"/>
      <c r="Z63" s="14"/>
      <c r="AA63" s="14"/>
      <c r="AB63" s="14"/>
      <c r="AC63" s="39">
        <f t="shared" si="38"/>
        <v>0</v>
      </c>
      <c r="AD63" s="39">
        <f t="shared" si="39"/>
        <v>0</v>
      </c>
      <c r="AE63" s="71">
        <f t="shared" si="40"/>
        <v>0</v>
      </c>
    </row>
    <row r="64" spans="2:31" x14ac:dyDescent="0.25">
      <c r="B64" s="18"/>
      <c r="C64" s="19"/>
      <c r="D64" s="20"/>
      <c r="E64" s="21"/>
      <c r="F64" s="21"/>
      <c r="G64" s="22"/>
      <c r="H64" s="22"/>
      <c r="I64" s="14"/>
      <c r="J64" s="14"/>
      <c r="K64" s="14"/>
      <c r="L64" s="14"/>
      <c r="M64" s="14"/>
      <c r="N64" s="14"/>
      <c r="O64" s="14"/>
      <c r="P64" s="14"/>
      <c r="Q64" s="14"/>
      <c r="R64" s="14"/>
      <c r="S64" s="14"/>
      <c r="T64" s="14"/>
      <c r="U64" s="14"/>
      <c r="V64" s="14"/>
      <c r="W64" s="14"/>
      <c r="X64" s="14"/>
      <c r="Y64" s="14"/>
      <c r="Z64" s="14"/>
      <c r="AA64" s="14"/>
      <c r="AB64" s="14"/>
      <c r="AC64" s="39">
        <f t="shared" si="38"/>
        <v>0</v>
      </c>
      <c r="AD64" s="39">
        <f t="shared" si="39"/>
        <v>0</v>
      </c>
      <c r="AE64" s="71">
        <f t="shared" si="40"/>
        <v>0</v>
      </c>
    </row>
    <row r="65" spans="2:31" x14ac:dyDescent="0.25">
      <c r="B65" s="18"/>
      <c r="C65" s="19"/>
      <c r="D65" s="20"/>
      <c r="E65" s="21"/>
      <c r="F65" s="21"/>
      <c r="G65" s="22"/>
      <c r="H65" s="22"/>
      <c r="I65" s="14"/>
      <c r="J65" s="14"/>
      <c r="K65" s="14"/>
      <c r="L65" s="14"/>
      <c r="M65" s="14"/>
      <c r="N65" s="14"/>
      <c r="O65" s="14"/>
      <c r="P65" s="14"/>
      <c r="Q65" s="14"/>
      <c r="R65" s="14"/>
      <c r="S65" s="14"/>
      <c r="T65" s="14"/>
      <c r="U65" s="14"/>
      <c r="V65" s="14"/>
      <c r="W65" s="14"/>
      <c r="X65" s="14"/>
      <c r="Y65" s="14"/>
      <c r="Z65" s="14"/>
      <c r="AA65" s="14"/>
      <c r="AB65" s="14"/>
      <c r="AC65" s="39">
        <f t="shared" si="38"/>
        <v>0</v>
      </c>
      <c r="AD65" s="39">
        <f t="shared" si="39"/>
        <v>0</v>
      </c>
      <c r="AE65" s="71">
        <f t="shared" si="40"/>
        <v>0</v>
      </c>
    </row>
    <row r="66" spans="2:31" x14ac:dyDescent="0.25">
      <c r="B66" s="18"/>
      <c r="C66" s="19"/>
      <c r="D66" s="20"/>
      <c r="E66" s="21"/>
      <c r="F66" s="21"/>
      <c r="G66" s="22"/>
      <c r="H66" s="22"/>
      <c r="I66" s="14"/>
      <c r="J66" s="14"/>
      <c r="K66" s="14"/>
      <c r="L66" s="14"/>
      <c r="M66" s="14"/>
      <c r="N66" s="14"/>
      <c r="O66" s="14"/>
      <c r="P66" s="14"/>
      <c r="Q66" s="14"/>
      <c r="R66" s="14"/>
      <c r="S66" s="14"/>
      <c r="T66" s="14"/>
      <c r="U66" s="14"/>
      <c r="V66" s="14"/>
      <c r="W66" s="14"/>
      <c r="X66" s="14"/>
      <c r="Y66" s="14"/>
      <c r="Z66" s="14"/>
      <c r="AA66" s="14"/>
      <c r="AB66" s="14"/>
      <c r="AC66" s="39">
        <f t="shared" si="38"/>
        <v>0</v>
      </c>
      <c r="AD66" s="39">
        <f t="shared" si="39"/>
        <v>0</v>
      </c>
      <c r="AE66" s="71">
        <f t="shared" si="40"/>
        <v>0</v>
      </c>
    </row>
    <row r="67" spans="2:31" x14ac:dyDescent="0.25">
      <c r="I67" s="65">
        <f>SUM(I54:I66)</f>
        <v>0</v>
      </c>
      <c r="J67" s="65">
        <f t="shared" ref="J67" si="41">SUM(J54:J66)</f>
        <v>0</v>
      </c>
      <c r="K67" s="65">
        <f t="shared" ref="K67" si="42">SUM(K54:K66)</f>
        <v>0</v>
      </c>
      <c r="L67" s="65">
        <f t="shared" ref="L67" si="43">SUM(L54:L66)</f>
        <v>0</v>
      </c>
      <c r="M67" s="65">
        <f t="shared" ref="M67" si="44">SUM(M54:M66)</f>
        <v>0</v>
      </c>
      <c r="N67" s="65">
        <f t="shared" ref="N67" si="45">SUM(N54:N66)</f>
        <v>0</v>
      </c>
      <c r="O67" s="65">
        <f t="shared" ref="O67" si="46">SUM(O54:O66)</f>
        <v>0</v>
      </c>
      <c r="P67" s="65">
        <f t="shared" ref="P67" si="47">SUM(P54:P66)</f>
        <v>0</v>
      </c>
      <c r="Q67" s="65">
        <f t="shared" ref="Q67" si="48">SUM(Q54:Q66)</f>
        <v>0</v>
      </c>
      <c r="R67" s="65">
        <f t="shared" ref="R67" si="49">SUM(R54:R66)</f>
        <v>0</v>
      </c>
      <c r="S67" s="65">
        <f t="shared" ref="S67" si="50">SUM(S54:S66)</f>
        <v>0</v>
      </c>
      <c r="T67" s="65">
        <f t="shared" ref="T67" si="51">SUM(T54:T66)</f>
        <v>0</v>
      </c>
      <c r="U67" s="65">
        <f t="shared" ref="U67" si="52">SUM(U54:U66)</f>
        <v>0</v>
      </c>
      <c r="V67" s="65">
        <f t="shared" ref="V67" si="53">SUM(V54:V66)</f>
        <v>0</v>
      </c>
      <c r="W67" s="65">
        <f t="shared" ref="W67" si="54">SUM(W54:W66)</f>
        <v>0</v>
      </c>
      <c r="X67" s="65">
        <f t="shared" ref="X67" si="55">SUM(X54:X66)</f>
        <v>0</v>
      </c>
      <c r="Y67" s="65">
        <f t="shared" ref="Y67" si="56">SUM(Y54:Y66)</f>
        <v>0</v>
      </c>
      <c r="Z67" s="65">
        <f t="shared" ref="Z67" si="57">SUM(Z54:Z66)</f>
        <v>0</v>
      </c>
      <c r="AA67" s="65">
        <f t="shared" ref="AA67" si="58">SUM(AA54:AA66)</f>
        <v>0</v>
      </c>
      <c r="AB67" s="65">
        <f t="shared" ref="AB67" si="59">SUM(AB54:AB66)</f>
        <v>0</v>
      </c>
      <c r="AC67" s="65">
        <f t="shared" ref="AC67" si="60">SUM(AC54:AC66)</f>
        <v>0</v>
      </c>
      <c r="AD67" s="65">
        <f t="shared" ref="AD67" si="61">SUM(AD54:AD66)</f>
        <v>0</v>
      </c>
      <c r="AE67" s="65">
        <f t="shared" ref="AE67" si="62">SUM(AE54:AE66)</f>
        <v>0</v>
      </c>
    </row>
    <row r="71" spans="2:31" x14ac:dyDescent="0.25">
      <c r="B71" s="13" t="s">
        <v>32</v>
      </c>
    </row>
    <row r="72" spans="2:31" x14ac:dyDescent="0.25">
      <c r="B72" s="225" t="s">
        <v>53</v>
      </c>
      <c r="C72" s="225" t="s">
        <v>34</v>
      </c>
      <c r="D72" s="225" t="s">
        <v>35</v>
      </c>
      <c r="E72" s="226" t="s">
        <v>26</v>
      </c>
      <c r="F72" s="225" t="s">
        <v>36</v>
      </c>
      <c r="G72" s="226" t="s">
        <v>88</v>
      </c>
      <c r="H72" s="226" t="s">
        <v>89</v>
      </c>
      <c r="I72" s="185">
        <f>+I51</f>
        <v>0</v>
      </c>
      <c r="J72" s="193"/>
      <c r="K72" s="193"/>
      <c r="L72" s="186"/>
      <c r="M72" s="185">
        <f t="shared" ref="M72" si="63">+M51</f>
        <v>0</v>
      </c>
      <c r="N72" s="193"/>
      <c r="O72" s="193"/>
      <c r="P72" s="186"/>
      <c r="Q72" s="185">
        <f t="shared" ref="Q72" si="64">+Q51</f>
        <v>0</v>
      </c>
      <c r="R72" s="193"/>
      <c r="S72" s="193"/>
      <c r="T72" s="186"/>
      <c r="U72" s="185">
        <f t="shared" ref="U72" si="65">+U51</f>
        <v>0</v>
      </c>
      <c r="V72" s="193"/>
      <c r="W72" s="193"/>
      <c r="X72" s="186"/>
      <c r="Y72" s="185">
        <f t="shared" ref="Y72" si="66">+Y51</f>
        <v>0</v>
      </c>
      <c r="Z72" s="193"/>
      <c r="AA72" s="193"/>
      <c r="AB72" s="186"/>
      <c r="AC72" s="185" t="s">
        <v>6</v>
      </c>
      <c r="AD72" s="186"/>
      <c r="AE72" s="187" t="s">
        <v>6</v>
      </c>
    </row>
    <row r="73" spans="2:31" x14ac:dyDescent="0.25">
      <c r="B73" s="225"/>
      <c r="C73" s="225"/>
      <c r="D73" s="225"/>
      <c r="E73" s="226"/>
      <c r="F73" s="225"/>
      <c r="G73" s="226"/>
      <c r="H73" s="226"/>
      <c r="I73" s="183" t="s">
        <v>3</v>
      </c>
      <c r="J73" s="184"/>
      <c r="K73" s="183" t="s">
        <v>5</v>
      </c>
      <c r="L73" s="184"/>
      <c r="M73" s="183" t="s">
        <v>3</v>
      </c>
      <c r="N73" s="184"/>
      <c r="O73" s="185" t="s">
        <v>5</v>
      </c>
      <c r="P73" s="186"/>
      <c r="Q73" s="183" t="s">
        <v>3</v>
      </c>
      <c r="R73" s="184"/>
      <c r="S73" s="185" t="s">
        <v>5</v>
      </c>
      <c r="T73" s="186"/>
      <c r="U73" s="183" t="s">
        <v>3</v>
      </c>
      <c r="V73" s="184"/>
      <c r="W73" s="185" t="s">
        <v>5</v>
      </c>
      <c r="X73" s="186"/>
      <c r="Y73" s="183" t="s">
        <v>3</v>
      </c>
      <c r="Z73" s="184"/>
      <c r="AA73" s="185" t="s">
        <v>5</v>
      </c>
      <c r="AB73" s="186"/>
      <c r="AC73" s="187" t="s">
        <v>4</v>
      </c>
      <c r="AD73" s="187" t="s">
        <v>7</v>
      </c>
      <c r="AE73" s="194"/>
    </row>
    <row r="74" spans="2:31" ht="30" customHeight="1" x14ac:dyDescent="0.25">
      <c r="B74" s="225"/>
      <c r="C74" s="225"/>
      <c r="D74" s="225"/>
      <c r="E74" s="226"/>
      <c r="F74" s="225"/>
      <c r="G74" s="226"/>
      <c r="H74" s="226"/>
      <c r="I74" s="49" t="s">
        <v>4</v>
      </c>
      <c r="J74" s="50" t="s">
        <v>7</v>
      </c>
      <c r="K74" s="49" t="s">
        <v>4</v>
      </c>
      <c r="L74" s="50" t="s">
        <v>7</v>
      </c>
      <c r="M74" s="49" t="s">
        <v>4</v>
      </c>
      <c r="N74" s="50" t="s">
        <v>7</v>
      </c>
      <c r="O74" s="49" t="s">
        <v>4</v>
      </c>
      <c r="P74" s="50" t="s">
        <v>7</v>
      </c>
      <c r="Q74" s="49" t="s">
        <v>4</v>
      </c>
      <c r="R74" s="50" t="s">
        <v>7</v>
      </c>
      <c r="S74" s="49" t="s">
        <v>4</v>
      </c>
      <c r="T74" s="50" t="s">
        <v>7</v>
      </c>
      <c r="U74" s="49" t="s">
        <v>4</v>
      </c>
      <c r="V74" s="50" t="s">
        <v>7</v>
      </c>
      <c r="W74" s="49" t="s">
        <v>4</v>
      </c>
      <c r="X74" s="50" t="s">
        <v>7</v>
      </c>
      <c r="Y74" s="49" t="s">
        <v>4</v>
      </c>
      <c r="Z74" s="50" t="s">
        <v>7</v>
      </c>
      <c r="AA74" s="49" t="s">
        <v>4</v>
      </c>
      <c r="AB74" s="50" t="s">
        <v>7</v>
      </c>
      <c r="AC74" s="188"/>
      <c r="AD74" s="188"/>
      <c r="AE74" s="188"/>
    </row>
    <row r="75" spans="2:31" x14ac:dyDescent="0.25">
      <c r="B75" s="18"/>
      <c r="C75" s="19"/>
      <c r="D75" s="20"/>
      <c r="E75" s="21"/>
      <c r="F75" s="21"/>
      <c r="G75" s="22"/>
      <c r="H75" s="22"/>
      <c r="I75" s="8"/>
      <c r="J75" s="41"/>
      <c r="K75" s="8"/>
      <c r="L75" s="8"/>
      <c r="M75" s="8"/>
      <c r="N75" s="8"/>
      <c r="O75" s="8"/>
      <c r="P75" s="8"/>
      <c r="Q75" s="8"/>
      <c r="R75" s="8"/>
      <c r="S75" s="8"/>
      <c r="T75" s="8"/>
      <c r="U75" s="8"/>
      <c r="V75" s="8"/>
      <c r="W75" s="8"/>
      <c r="X75" s="8"/>
      <c r="Y75" s="8"/>
      <c r="Z75" s="8"/>
      <c r="AA75" s="8"/>
      <c r="AB75" s="8"/>
      <c r="AC75" s="39">
        <f>+I75+K75+M75+O75+Q75+S75+U75+W75+Y75+AA75</f>
        <v>0</v>
      </c>
      <c r="AD75" s="39">
        <f>+J75+L75+N75+P75+R75+T75+V75+X75+Z75+AB75</f>
        <v>0</v>
      </c>
      <c r="AE75" s="42">
        <f>+AC75+AD75</f>
        <v>0</v>
      </c>
    </row>
    <row r="76" spans="2:31" x14ac:dyDescent="0.25">
      <c r="B76" s="18"/>
      <c r="C76" s="19"/>
      <c r="D76" s="20"/>
      <c r="E76" s="21"/>
      <c r="F76" s="21"/>
      <c r="G76" s="22"/>
      <c r="H76" s="22"/>
      <c r="I76" s="14"/>
      <c r="J76" s="14"/>
      <c r="K76" s="14"/>
      <c r="L76" s="16"/>
      <c r="M76" s="14"/>
      <c r="N76" s="14"/>
      <c r="O76" s="14"/>
      <c r="P76" s="16"/>
      <c r="Q76" s="14"/>
      <c r="R76" s="14"/>
      <c r="S76" s="14"/>
      <c r="T76" s="14"/>
      <c r="U76" s="14"/>
      <c r="V76" s="14"/>
      <c r="W76" s="14"/>
      <c r="X76" s="14"/>
      <c r="Y76" s="14"/>
      <c r="Z76" s="14"/>
      <c r="AA76" s="14"/>
      <c r="AB76" s="14"/>
      <c r="AC76" s="39">
        <f t="shared" ref="AC76:AC87" si="67">+I76+K76+M76+O76+Q76+S76+U76+W76+Y76+AA76</f>
        <v>0</v>
      </c>
      <c r="AD76" s="39">
        <f t="shared" ref="AD76:AD87" si="68">+J76+L76+N76+P76+R76+T76+V76+X76+Z76+AB76</f>
        <v>0</v>
      </c>
      <c r="AE76" s="71">
        <f t="shared" ref="AE76:AE87" si="69">+AC76+AD76</f>
        <v>0</v>
      </c>
    </row>
    <row r="77" spans="2:31" x14ac:dyDescent="0.25">
      <c r="B77" s="18"/>
      <c r="C77" s="19"/>
      <c r="D77" s="20"/>
      <c r="E77" s="21"/>
      <c r="F77" s="21"/>
      <c r="G77" s="22"/>
      <c r="H77" s="22"/>
      <c r="I77" s="14"/>
      <c r="J77" s="14"/>
      <c r="K77" s="14"/>
      <c r="L77" s="14"/>
      <c r="M77" s="14"/>
      <c r="N77" s="14"/>
      <c r="O77" s="14"/>
      <c r="P77" s="14"/>
      <c r="Q77" s="14"/>
      <c r="R77" s="14"/>
      <c r="S77" s="14"/>
      <c r="T77" s="14"/>
      <c r="U77" s="14"/>
      <c r="V77" s="14"/>
      <c r="W77" s="14"/>
      <c r="X77" s="14"/>
      <c r="Y77" s="14"/>
      <c r="Z77" s="14"/>
      <c r="AA77" s="14"/>
      <c r="AB77" s="14"/>
      <c r="AC77" s="39">
        <f t="shared" si="67"/>
        <v>0</v>
      </c>
      <c r="AD77" s="39">
        <f t="shared" si="68"/>
        <v>0</v>
      </c>
      <c r="AE77" s="71">
        <f t="shared" si="69"/>
        <v>0</v>
      </c>
    </row>
    <row r="78" spans="2:31" x14ac:dyDescent="0.25">
      <c r="B78" s="18"/>
      <c r="C78" s="19"/>
      <c r="D78" s="20"/>
      <c r="E78" s="21"/>
      <c r="F78" s="21"/>
      <c r="G78" s="22"/>
      <c r="H78" s="22"/>
      <c r="I78" s="14"/>
      <c r="J78" s="14"/>
      <c r="K78" s="14"/>
      <c r="L78" s="14"/>
      <c r="M78" s="14"/>
      <c r="N78" s="14"/>
      <c r="O78" s="14"/>
      <c r="P78" s="14"/>
      <c r="Q78" s="14"/>
      <c r="R78" s="14"/>
      <c r="S78" s="14"/>
      <c r="T78" s="14"/>
      <c r="U78" s="14"/>
      <c r="V78" s="14"/>
      <c r="W78" s="14"/>
      <c r="X78" s="14"/>
      <c r="Y78" s="14"/>
      <c r="Z78" s="14"/>
      <c r="AA78" s="14"/>
      <c r="AB78" s="14"/>
      <c r="AC78" s="39">
        <f t="shared" si="67"/>
        <v>0</v>
      </c>
      <c r="AD78" s="39">
        <f t="shared" si="68"/>
        <v>0</v>
      </c>
      <c r="AE78" s="71">
        <f t="shared" si="69"/>
        <v>0</v>
      </c>
    </row>
    <row r="79" spans="2:31" x14ac:dyDescent="0.25">
      <c r="B79" s="18"/>
      <c r="C79" s="19"/>
      <c r="D79" s="20"/>
      <c r="E79" s="21"/>
      <c r="F79" s="21"/>
      <c r="G79" s="22"/>
      <c r="H79" s="22"/>
      <c r="I79" s="14"/>
      <c r="J79" s="14"/>
      <c r="K79" s="14"/>
      <c r="L79" s="14"/>
      <c r="M79" s="14"/>
      <c r="N79" s="14"/>
      <c r="O79" s="14"/>
      <c r="P79" s="14"/>
      <c r="Q79" s="14"/>
      <c r="R79" s="14"/>
      <c r="S79" s="14"/>
      <c r="T79" s="14"/>
      <c r="U79" s="14"/>
      <c r="V79" s="14"/>
      <c r="W79" s="14"/>
      <c r="X79" s="14"/>
      <c r="Y79" s="14"/>
      <c r="Z79" s="14"/>
      <c r="AA79" s="14"/>
      <c r="AB79" s="14"/>
      <c r="AC79" s="39">
        <f t="shared" si="67"/>
        <v>0</v>
      </c>
      <c r="AD79" s="39">
        <f t="shared" si="68"/>
        <v>0</v>
      </c>
      <c r="AE79" s="71">
        <f t="shared" si="69"/>
        <v>0</v>
      </c>
    </row>
    <row r="80" spans="2:31" x14ac:dyDescent="0.25">
      <c r="B80" s="18"/>
      <c r="C80" s="19"/>
      <c r="D80" s="20"/>
      <c r="E80" s="21"/>
      <c r="F80" s="21"/>
      <c r="G80" s="22"/>
      <c r="H80" s="22"/>
      <c r="I80" s="14"/>
      <c r="J80" s="14"/>
      <c r="K80" s="14"/>
      <c r="L80" s="14"/>
      <c r="M80" s="14"/>
      <c r="N80" s="14"/>
      <c r="O80" s="14"/>
      <c r="P80" s="14"/>
      <c r="Q80" s="14"/>
      <c r="R80" s="14"/>
      <c r="S80" s="14"/>
      <c r="T80" s="14"/>
      <c r="U80" s="14"/>
      <c r="V80" s="14"/>
      <c r="W80" s="14"/>
      <c r="X80" s="14"/>
      <c r="Y80" s="14"/>
      <c r="Z80" s="14"/>
      <c r="AA80" s="14"/>
      <c r="AB80" s="14"/>
      <c r="AC80" s="39">
        <f t="shared" si="67"/>
        <v>0</v>
      </c>
      <c r="AD80" s="39">
        <f t="shared" si="68"/>
        <v>0</v>
      </c>
      <c r="AE80" s="71">
        <f t="shared" si="69"/>
        <v>0</v>
      </c>
    </row>
    <row r="81" spans="2:31" x14ac:dyDescent="0.25">
      <c r="B81" s="18"/>
      <c r="C81" s="19"/>
      <c r="D81" s="20"/>
      <c r="E81" s="21"/>
      <c r="F81" s="21"/>
      <c r="G81" s="22"/>
      <c r="H81" s="22"/>
      <c r="I81" s="14"/>
      <c r="J81" s="14"/>
      <c r="K81" s="14"/>
      <c r="L81" s="14"/>
      <c r="M81" s="14"/>
      <c r="N81" s="14"/>
      <c r="O81" s="14"/>
      <c r="P81" s="14"/>
      <c r="Q81" s="14"/>
      <c r="R81" s="14"/>
      <c r="S81" s="14"/>
      <c r="T81" s="14"/>
      <c r="U81" s="14"/>
      <c r="V81" s="14"/>
      <c r="W81" s="14"/>
      <c r="X81" s="14"/>
      <c r="Y81" s="14"/>
      <c r="Z81" s="14"/>
      <c r="AA81" s="14"/>
      <c r="AB81" s="14"/>
      <c r="AC81" s="39">
        <f t="shared" si="67"/>
        <v>0</v>
      </c>
      <c r="AD81" s="39">
        <f t="shared" si="68"/>
        <v>0</v>
      </c>
      <c r="AE81" s="71">
        <f t="shared" si="69"/>
        <v>0</v>
      </c>
    </row>
    <row r="82" spans="2:31" x14ac:dyDescent="0.25">
      <c r="B82" s="18"/>
      <c r="C82" s="19"/>
      <c r="D82" s="20"/>
      <c r="E82" s="21"/>
      <c r="F82" s="21"/>
      <c r="G82" s="22"/>
      <c r="H82" s="22"/>
      <c r="I82" s="14"/>
      <c r="J82" s="14"/>
      <c r="K82" s="14"/>
      <c r="L82" s="14"/>
      <c r="M82" s="14"/>
      <c r="N82" s="14"/>
      <c r="O82" s="14"/>
      <c r="P82" s="14"/>
      <c r="Q82" s="14"/>
      <c r="R82" s="14"/>
      <c r="S82" s="14"/>
      <c r="T82" s="14"/>
      <c r="U82" s="14"/>
      <c r="V82" s="14"/>
      <c r="W82" s="14"/>
      <c r="X82" s="14"/>
      <c r="Y82" s="14"/>
      <c r="Z82" s="14"/>
      <c r="AA82" s="14"/>
      <c r="AB82" s="14"/>
      <c r="AC82" s="39">
        <f t="shared" si="67"/>
        <v>0</v>
      </c>
      <c r="AD82" s="39">
        <f t="shared" si="68"/>
        <v>0</v>
      </c>
      <c r="AE82" s="71">
        <f t="shared" si="69"/>
        <v>0</v>
      </c>
    </row>
    <row r="83" spans="2:31" x14ac:dyDescent="0.25">
      <c r="B83" s="18"/>
      <c r="C83" s="19"/>
      <c r="D83" s="20"/>
      <c r="E83" s="21"/>
      <c r="F83" s="21"/>
      <c r="G83" s="22"/>
      <c r="H83" s="22"/>
      <c r="I83" s="14"/>
      <c r="J83" s="14"/>
      <c r="K83" s="14"/>
      <c r="L83" s="14"/>
      <c r="M83" s="14"/>
      <c r="N83" s="14"/>
      <c r="O83" s="14"/>
      <c r="P83" s="14"/>
      <c r="Q83" s="14"/>
      <c r="R83" s="14"/>
      <c r="S83" s="14"/>
      <c r="T83" s="14"/>
      <c r="U83" s="14"/>
      <c r="V83" s="14"/>
      <c r="W83" s="14"/>
      <c r="X83" s="14"/>
      <c r="Y83" s="14"/>
      <c r="Z83" s="14"/>
      <c r="AA83" s="14"/>
      <c r="AB83" s="14"/>
      <c r="AC83" s="39">
        <f t="shared" si="67"/>
        <v>0</v>
      </c>
      <c r="AD83" s="39">
        <f t="shared" si="68"/>
        <v>0</v>
      </c>
      <c r="AE83" s="71">
        <f t="shared" si="69"/>
        <v>0</v>
      </c>
    </row>
    <row r="84" spans="2:31" x14ac:dyDescent="0.25">
      <c r="B84" s="18"/>
      <c r="C84" s="19"/>
      <c r="D84" s="20"/>
      <c r="E84" s="21"/>
      <c r="F84" s="21"/>
      <c r="G84" s="22"/>
      <c r="H84" s="22"/>
      <c r="I84" s="14"/>
      <c r="J84" s="14"/>
      <c r="K84" s="14"/>
      <c r="L84" s="14"/>
      <c r="M84" s="14"/>
      <c r="N84" s="14"/>
      <c r="O84" s="14"/>
      <c r="P84" s="14"/>
      <c r="Q84" s="14"/>
      <c r="R84" s="14"/>
      <c r="S84" s="14"/>
      <c r="T84" s="14"/>
      <c r="U84" s="14"/>
      <c r="V84" s="14"/>
      <c r="W84" s="14"/>
      <c r="X84" s="14"/>
      <c r="Y84" s="14"/>
      <c r="Z84" s="14"/>
      <c r="AA84" s="14"/>
      <c r="AB84" s="14"/>
      <c r="AC84" s="39">
        <f t="shared" si="67"/>
        <v>0</v>
      </c>
      <c r="AD84" s="39">
        <f t="shared" si="68"/>
        <v>0</v>
      </c>
      <c r="AE84" s="71">
        <f t="shared" si="69"/>
        <v>0</v>
      </c>
    </row>
    <row r="85" spans="2:31" x14ac:dyDescent="0.25">
      <c r="B85" s="18"/>
      <c r="C85" s="19"/>
      <c r="D85" s="20"/>
      <c r="E85" s="21"/>
      <c r="F85" s="21"/>
      <c r="G85" s="22"/>
      <c r="H85" s="22"/>
      <c r="I85" s="14"/>
      <c r="J85" s="14"/>
      <c r="K85" s="14"/>
      <c r="L85" s="14"/>
      <c r="M85" s="14"/>
      <c r="N85" s="14"/>
      <c r="O85" s="14"/>
      <c r="P85" s="14"/>
      <c r="Q85" s="14"/>
      <c r="R85" s="14"/>
      <c r="S85" s="14"/>
      <c r="T85" s="14"/>
      <c r="U85" s="14"/>
      <c r="V85" s="14"/>
      <c r="W85" s="14"/>
      <c r="X85" s="14"/>
      <c r="Y85" s="14"/>
      <c r="Z85" s="14"/>
      <c r="AA85" s="14"/>
      <c r="AB85" s="14"/>
      <c r="AC85" s="39">
        <f t="shared" si="67"/>
        <v>0</v>
      </c>
      <c r="AD85" s="39">
        <f t="shared" si="68"/>
        <v>0</v>
      </c>
      <c r="AE85" s="71">
        <f t="shared" si="69"/>
        <v>0</v>
      </c>
    </row>
    <row r="86" spans="2:31" x14ac:dyDescent="0.25">
      <c r="B86" s="18"/>
      <c r="C86" s="19"/>
      <c r="D86" s="20"/>
      <c r="E86" s="21"/>
      <c r="F86" s="21"/>
      <c r="G86" s="22"/>
      <c r="H86" s="22"/>
      <c r="I86" s="14"/>
      <c r="J86" s="14"/>
      <c r="K86" s="14"/>
      <c r="L86" s="14"/>
      <c r="M86" s="14"/>
      <c r="N86" s="14"/>
      <c r="O86" s="14"/>
      <c r="P86" s="14"/>
      <c r="Q86" s="14"/>
      <c r="R86" s="14"/>
      <c r="S86" s="14"/>
      <c r="T86" s="14"/>
      <c r="U86" s="14"/>
      <c r="V86" s="14"/>
      <c r="W86" s="14"/>
      <c r="X86" s="14"/>
      <c r="Y86" s="14"/>
      <c r="Z86" s="14"/>
      <c r="AA86" s="14"/>
      <c r="AB86" s="14"/>
      <c r="AC86" s="39">
        <f t="shared" si="67"/>
        <v>0</v>
      </c>
      <c r="AD86" s="39">
        <f t="shared" si="68"/>
        <v>0</v>
      </c>
      <c r="AE86" s="71">
        <f t="shared" si="69"/>
        <v>0</v>
      </c>
    </row>
    <row r="87" spans="2:31" x14ac:dyDescent="0.25">
      <c r="B87" s="18"/>
      <c r="C87" s="19"/>
      <c r="D87" s="20"/>
      <c r="E87" s="21"/>
      <c r="F87" s="21"/>
      <c r="G87" s="22"/>
      <c r="H87" s="22"/>
      <c r="I87" s="14"/>
      <c r="J87" s="14"/>
      <c r="K87" s="14"/>
      <c r="L87" s="14"/>
      <c r="M87" s="14"/>
      <c r="N87" s="14"/>
      <c r="O87" s="14"/>
      <c r="P87" s="14"/>
      <c r="Q87" s="14"/>
      <c r="R87" s="14"/>
      <c r="S87" s="14"/>
      <c r="T87" s="14"/>
      <c r="U87" s="14"/>
      <c r="V87" s="14"/>
      <c r="W87" s="14"/>
      <c r="X87" s="14"/>
      <c r="Y87" s="14"/>
      <c r="Z87" s="14"/>
      <c r="AA87" s="14"/>
      <c r="AB87" s="14"/>
      <c r="AC87" s="39">
        <f t="shared" si="67"/>
        <v>0</v>
      </c>
      <c r="AD87" s="39">
        <f t="shared" si="68"/>
        <v>0</v>
      </c>
      <c r="AE87" s="71">
        <f t="shared" si="69"/>
        <v>0</v>
      </c>
    </row>
    <row r="88" spans="2:31" x14ac:dyDescent="0.25">
      <c r="I88" s="65">
        <f>SUM(I75:I87)</f>
        <v>0</v>
      </c>
      <c r="J88" s="65">
        <f>SUM(J75:J87)</f>
        <v>0</v>
      </c>
      <c r="K88" s="65">
        <f t="shared" ref="K88" si="70">SUM(K75:K87)</f>
        <v>0</v>
      </c>
      <c r="L88" s="65">
        <f t="shared" ref="L88" si="71">SUM(L75:L87)</f>
        <v>0</v>
      </c>
      <c r="M88" s="65">
        <f t="shared" ref="M88" si="72">SUM(M75:M87)</f>
        <v>0</v>
      </c>
      <c r="N88" s="65">
        <f t="shared" ref="N88" si="73">SUM(N75:N87)</f>
        <v>0</v>
      </c>
      <c r="O88" s="65">
        <f t="shared" ref="O88" si="74">SUM(O75:O87)</f>
        <v>0</v>
      </c>
      <c r="P88" s="65">
        <f t="shared" ref="P88" si="75">SUM(P75:P87)</f>
        <v>0</v>
      </c>
      <c r="Q88" s="65">
        <f t="shared" ref="Q88" si="76">SUM(Q75:Q87)</f>
        <v>0</v>
      </c>
      <c r="R88" s="65">
        <f t="shared" ref="R88" si="77">SUM(R75:R87)</f>
        <v>0</v>
      </c>
      <c r="S88" s="65">
        <f t="shared" ref="S88" si="78">SUM(S75:S87)</f>
        <v>0</v>
      </c>
      <c r="T88" s="65">
        <f t="shared" ref="T88" si="79">SUM(T75:T87)</f>
        <v>0</v>
      </c>
      <c r="U88" s="65">
        <f t="shared" ref="U88" si="80">SUM(U75:U87)</f>
        <v>0</v>
      </c>
      <c r="V88" s="65">
        <f t="shared" ref="V88" si="81">SUM(V75:V87)</f>
        <v>0</v>
      </c>
      <c r="W88" s="65">
        <f t="shared" ref="W88" si="82">SUM(W75:W87)</f>
        <v>0</v>
      </c>
      <c r="X88" s="65">
        <f t="shared" ref="X88" si="83">SUM(X75:X87)</f>
        <v>0</v>
      </c>
      <c r="Y88" s="65">
        <f t="shared" ref="Y88" si="84">SUM(Y75:Y87)</f>
        <v>0</v>
      </c>
      <c r="Z88" s="65">
        <f t="shared" ref="Z88" si="85">SUM(Z75:Z87)</f>
        <v>0</v>
      </c>
      <c r="AA88" s="65">
        <f t="shared" ref="AA88" si="86">SUM(AA75:AA87)</f>
        <v>0</v>
      </c>
      <c r="AB88" s="65">
        <f t="shared" ref="AB88" si="87">SUM(AB75:AB87)</f>
        <v>0</v>
      </c>
      <c r="AC88" s="65">
        <f t="shared" ref="AC88" si="88">SUM(AC75:AC87)</f>
        <v>0</v>
      </c>
      <c r="AD88" s="65">
        <f>SUM(AD75:AD87)</f>
        <v>0</v>
      </c>
      <c r="AE88" s="65">
        <f t="shared" ref="AE88" si="89">SUM(AE75:AE87)</f>
        <v>0</v>
      </c>
    </row>
    <row r="91" spans="2:31" x14ac:dyDescent="0.25">
      <c r="I91" s="185">
        <f>+I72</f>
        <v>0</v>
      </c>
      <c r="J91" s="193"/>
      <c r="K91" s="193"/>
      <c r="L91" s="186"/>
      <c r="M91" s="185">
        <f t="shared" ref="M91" si="90">+M72</f>
        <v>0</v>
      </c>
      <c r="N91" s="193"/>
      <c r="O91" s="193"/>
      <c r="P91" s="186"/>
      <c r="Q91" s="185">
        <f t="shared" ref="Q91" si="91">+Q72</f>
        <v>0</v>
      </c>
      <c r="R91" s="193"/>
      <c r="S91" s="193"/>
      <c r="T91" s="186"/>
      <c r="U91" s="185">
        <f t="shared" ref="U91" si="92">+U72</f>
        <v>0</v>
      </c>
      <c r="V91" s="193"/>
      <c r="W91" s="193"/>
      <c r="X91" s="186"/>
      <c r="Y91" s="185">
        <f t="shared" ref="Y91" si="93">+Y72</f>
        <v>0</v>
      </c>
      <c r="Z91" s="193"/>
      <c r="AA91" s="193"/>
      <c r="AB91" s="186"/>
      <c r="AC91" s="185" t="s">
        <v>6</v>
      </c>
      <c r="AD91" s="186"/>
      <c r="AE91" s="187" t="s">
        <v>6</v>
      </c>
    </row>
    <row r="92" spans="2:31" x14ac:dyDescent="0.25">
      <c r="I92" s="183" t="s">
        <v>3</v>
      </c>
      <c r="J92" s="184"/>
      <c r="K92" s="183" t="s">
        <v>5</v>
      </c>
      <c r="L92" s="184"/>
      <c r="M92" s="183" t="s">
        <v>3</v>
      </c>
      <c r="N92" s="184"/>
      <c r="O92" s="185" t="s">
        <v>5</v>
      </c>
      <c r="P92" s="186"/>
      <c r="Q92" s="183" t="s">
        <v>3</v>
      </c>
      <c r="R92" s="184"/>
      <c r="S92" s="185" t="s">
        <v>5</v>
      </c>
      <c r="T92" s="186"/>
      <c r="U92" s="183" t="s">
        <v>3</v>
      </c>
      <c r="V92" s="184"/>
      <c r="W92" s="185" t="s">
        <v>5</v>
      </c>
      <c r="X92" s="186"/>
      <c r="Y92" s="183" t="s">
        <v>3</v>
      </c>
      <c r="Z92" s="184"/>
      <c r="AA92" s="185" t="s">
        <v>5</v>
      </c>
      <c r="AB92" s="186"/>
      <c r="AC92" s="187" t="s">
        <v>4</v>
      </c>
      <c r="AD92" s="187" t="s">
        <v>7</v>
      </c>
      <c r="AE92" s="194"/>
    </row>
    <row r="93" spans="2:31" x14ac:dyDescent="0.25">
      <c r="I93" s="49" t="s">
        <v>4</v>
      </c>
      <c r="J93" s="50" t="s">
        <v>7</v>
      </c>
      <c r="K93" s="49" t="s">
        <v>4</v>
      </c>
      <c r="L93" s="50" t="s">
        <v>7</v>
      </c>
      <c r="M93" s="49" t="s">
        <v>4</v>
      </c>
      <c r="N93" s="50" t="s">
        <v>7</v>
      </c>
      <c r="O93" s="49" t="s">
        <v>4</v>
      </c>
      <c r="P93" s="50" t="s">
        <v>7</v>
      </c>
      <c r="Q93" s="49" t="s">
        <v>4</v>
      </c>
      <c r="R93" s="50" t="s">
        <v>7</v>
      </c>
      <c r="S93" s="49" t="s">
        <v>4</v>
      </c>
      <c r="T93" s="50" t="s">
        <v>7</v>
      </c>
      <c r="U93" s="49" t="s">
        <v>4</v>
      </c>
      <c r="V93" s="50" t="s">
        <v>7</v>
      </c>
      <c r="W93" s="49" t="s">
        <v>4</v>
      </c>
      <c r="X93" s="50" t="s">
        <v>7</v>
      </c>
      <c r="Y93" s="49" t="s">
        <v>4</v>
      </c>
      <c r="Z93" s="50" t="s">
        <v>7</v>
      </c>
      <c r="AA93" s="49" t="s">
        <v>4</v>
      </c>
      <c r="AB93" s="50" t="s">
        <v>7</v>
      </c>
      <c r="AC93" s="188"/>
      <c r="AD93" s="188"/>
      <c r="AE93" s="188"/>
    </row>
    <row r="94" spans="2:31" x14ac:dyDescent="0.25">
      <c r="I94" s="16">
        <f>+I24+I45+I67+I88</f>
        <v>0</v>
      </c>
      <c r="J94" s="16">
        <f t="shared" ref="J94:AB94" si="94">+J24+J45+J67+J88</f>
        <v>0</v>
      </c>
      <c r="K94" s="16">
        <f t="shared" si="94"/>
        <v>0</v>
      </c>
      <c r="L94" s="16">
        <f t="shared" si="94"/>
        <v>0</v>
      </c>
      <c r="M94" s="16">
        <f t="shared" si="94"/>
        <v>0</v>
      </c>
      <c r="N94" s="16">
        <f t="shared" si="94"/>
        <v>0</v>
      </c>
      <c r="O94" s="16">
        <f t="shared" si="94"/>
        <v>0</v>
      </c>
      <c r="P94" s="16">
        <f t="shared" si="94"/>
        <v>0</v>
      </c>
      <c r="Q94" s="16">
        <f t="shared" si="94"/>
        <v>0</v>
      </c>
      <c r="R94" s="16">
        <f t="shared" si="94"/>
        <v>0</v>
      </c>
      <c r="S94" s="16">
        <f t="shared" si="94"/>
        <v>0</v>
      </c>
      <c r="T94" s="16">
        <f t="shared" si="94"/>
        <v>0</v>
      </c>
      <c r="U94" s="16">
        <f t="shared" si="94"/>
        <v>0</v>
      </c>
      <c r="V94" s="16">
        <f t="shared" si="94"/>
        <v>0</v>
      </c>
      <c r="W94" s="16">
        <f t="shared" si="94"/>
        <v>0</v>
      </c>
      <c r="X94" s="16">
        <f t="shared" si="94"/>
        <v>0</v>
      </c>
      <c r="Y94" s="16">
        <f t="shared" si="94"/>
        <v>0</v>
      </c>
      <c r="Z94" s="16">
        <f t="shared" si="94"/>
        <v>0</v>
      </c>
      <c r="AA94" s="16">
        <f t="shared" si="94"/>
        <v>0</v>
      </c>
      <c r="AB94" s="16">
        <f t="shared" si="94"/>
        <v>0</v>
      </c>
      <c r="AC94" s="16">
        <f>+I94+K94+M94+O94+Q94+S94+U94+W94+Y94+AA94</f>
        <v>0</v>
      </c>
      <c r="AD94" s="16">
        <f>+J94+L94+N94+P94+R94+T94+V94+X94+Z94+AB94</f>
        <v>0</v>
      </c>
      <c r="AE94" s="16">
        <f>+AC94+AD94</f>
        <v>0</v>
      </c>
    </row>
  </sheetData>
  <mergeCells count="126">
    <mergeCell ref="H8:H10"/>
    <mergeCell ref="M8:P8"/>
    <mergeCell ref="AE91:AE93"/>
    <mergeCell ref="AC72:AD72"/>
    <mergeCell ref="AE72:AE74"/>
    <mergeCell ref="AC91:AD91"/>
    <mergeCell ref="AA52:AB52"/>
    <mergeCell ref="AE51:AE53"/>
    <mergeCell ref="C2:AC2"/>
    <mergeCell ref="C3:AC3"/>
    <mergeCell ref="C4:AC4"/>
    <mergeCell ref="M91:P91"/>
    <mergeCell ref="Q91:T91"/>
    <mergeCell ref="U91:X91"/>
    <mergeCell ref="M92:N92"/>
    <mergeCell ref="O92:P92"/>
    <mergeCell ref="Q92:R92"/>
    <mergeCell ref="S92:T92"/>
    <mergeCell ref="U92:V92"/>
    <mergeCell ref="W92:X92"/>
    <mergeCell ref="H72:H74"/>
    <mergeCell ref="M72:P72"/>
    <mergeCell ref="Q72:T72"/>
    <mergeCell ref="U72:X72"/>
    <mergeCell ref="Q29:T29"/>
    <mergeCell ref="U29:X29"/>
    <mergeCell ref="AE29:AE31"/>
    <mergeCell ref="M30:N30"/>
    <mergeCell ref="O30:P30"/>
    <mergeCell ref="Q30:R30"/>
    <mergeCell ref="S30:T30"/>
    <mergeCell ref="U30:V30"/>
    <mergeCell ref="W30:X30"/>
    <mergeCell ref="I72:L72"/>
    <mergeCell ref="Y72:AB72"/>
    <mergeCell ref="I73:J73"/>
    <mergeCell ref="K73:L73"/>
    <mergeCell ref="AC73:AC74"/>
    <mergeCell ref="AD73:AD74"/>
    <mergeCell ref="I91:L91"/>
    <mergeCell ref="Y91:AB91"/>
    <mergeCell ref="I92:J92"/>
    <mergeCell ref="K92:L92"/>
    <mergeCell ref="Y92:Z92"/>
    <mergeCell ref="AA92:AB92"/>
    <mergeCell ref="AA73:AB73"/>
    <mergeCell ref="AC92:AC93"/>
    <mergeCell ref="AD92:AD93"/>
    <mergeCell ref="Q73:R73"/>
    <mergeCell ref="S73:T73"/>
    <mergeCell ref="U73:V73"/>
    <mergeCell ref="W73:X73"/>
    <mergeCell ref="M73:N73"/>
    <mergeCell ref="O73:P73"/>
    <mergeCell ref="B72:B74"/>
    <mergeCell ref="C72:C74"/>
    <mergeCell ref="D72:D74"/>
    <mergeCell ref="E72:E74"/>
    <mergeCell ref="F72:F74"/>
    <mergeCell ref="G72:G74"/>
    <mergeCell ref="I52:J52"/>
    <mergeCell ref="K52:L52"/>
    <mergeCell ref="Y52:Z52"/>
    <mergeCell ref="Y73:Z73"/>
    <mergeCell ref="H51:H53"/>
    <mergeCell ref="M51:P51"/>
    <mergeCell ref="Q51:T51"/>
    <mergeCell ref="U51:X51"/>
    <mergeCell ref="M52:N52"/>
    <mergeCell ref="O52:P52"/>
    <mergeCell ref="Q52:R52"/>
    <mergeCell ref="S52:T52"/>
    <mergeCell ref="U52:V52"/>
    <mergeCell ref="B51:B53"/>
    <mergeCell ref="C51:C53"/>
    <mergeCell ref="D51:D53"/>
    <mergeCell ref="E51:E53"/>
    <mergeCell ref="F51:F53"/>
    <mergeCell ref="G51:G53"/>
    <mergeCell ref="AC52:AC53"/>
    <mergeCell ref="AD52:AD53"/>
    <mergeCell ref="I51:L51"/>
    <mergeCell ref="Y51:AB51"/>
    <mergeCell ref="AC51:AD51"/>
    <mergeCell ref="W52:X52"/>
    <mergeCell ref="B29:B31"/>
    <mergeCell ref="C29:C31"/>
    <mergeCell ref="D29:D31"/>
    <mergeCell ref="E29:E31"/>
    <mergeCell ref="F29:F31"/>
    <mergeCell ref="G29:G31"/>
    <mergeCell ref="AC29:AD29"/>
    <mergeCell ref="I29:L29"/>
    <mergeCell ref="Y29:AB29"/>
    <mergeCell ref="I30:J30"/>
    <mergeCell ref="K30:L30"/>
    <mergeCell ref="Y30:Z30"/>
    <mergeCell ref="AA30:AB30"/>
    <mergeCell ref="AC30:AC31"/>
    <mergeCell ref="AD30:AD31"/>
    <mergeCell ref="H29:H31"/>
    <mergeCell ref="M29:P29"/>
    <mergeCell ref="B8:B10"/>
    <mergeCell ref="C8:C10"/>
    <mergeCell ref="D8:D10"/>
    <mergeCell ref="E8:E10"/>
    <mergeCell ref="F8:F10"/>
    <mergeCell ref="AC8:AD8"/>
    <mergeCell ref="AE8:AE10"/>
    <mergeCell ref="G8:G10"/>
    <mergeCell ref="I8:L8"/>
    <mergeCell ref="Y8:AB8"/>
    <mergeCell ref="I9:J9"/>
    <mergeCell ref="K9:L9"/>
    <mergeCell ref="Y9:Z9"/>
    <mergeCell ref="AA9:AB9"/>
    <mergeCell ref="AC9:AC10"/>
    <mergeCell ref="AD9:AD10"/>
    <mergeCell ref="Q8:T8"/>
    <mergeCell ref="U8:X8"/>
    <mergeCell ref="M9:N9"/>
    <mergeCell ref="O9:P9"/>
    <mergeCell ref="Q9:R9"/>
    <mergeCell ref="S9:T9"/>
    <mergeCell ref="U9:V9"/>
    <mergeCell ref="W9:X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37"/>
  <sheetViews>
    <sheetView workbookViewId="0">
      <selection activeCell="C12" sqref="C12"/>
    </sheetView>
  </sheetViews>
  <sheetFormatPr baseColWidth="10" defaultRowHeight="15" x14ac:dyDescent="0.25"/>
  <cols>
    <col min="1" max="1" width="11.42578125" style="1"/>
    <col min="2" max="2" width="22.5703125" style="1" customWidth="1"/>
    <col min="3" max="3" width="11.42578125" style="1" customWidth="1"/>
    <col min="4" max="16384" width="11.42578125" style="1"/>
  </cols>
  <sheetData>
    <row r="3" spans="2:4" x14ac:dyDescent="0.25">
      <c r="B3" s="131" t="s">
        <v>14</v>
      </c>
      <c r="C3" s="131" t="s">
        <v>15</v>
      </c>
      <c r="D3" s="131"/>
    </row>
    <row r="4" spans="2:4" x14ac:dyDescent="0.25">
      <c r="B4" s="131" t="s">
        <v>16</v>
      </c>
      <c r="C4" s="132">
        <v>113400</v>
      </c>
      <c r="D4" s="131"/>
    </row>
    <row r="5" spans="2:4" x14ac:dyDescent="0.25">
      <c r="B5" s="131" t="s">
        <v>17</v>
      </c>
      <c r="C5" s="132">
        <v>116500</v>
      </c>
      <c r="D5" s="131"/>
    </row>
    <row r="6" spans="2:4" x14ac:dyDescent="0.25">
      <c r="B6" s="131" t="s">
        <v>18</v>
      </c>
      <c r="C6" s="132">
        <v>120700</v>
      </c>
      <c r="D6" s="131"/>
    </row>
    <row r="7" spans="2:4" x14ac:dyDescent="0.25">
      <c r="B7" s="131" t="s">
        <v>19</v>
      </c>
      <c r="C7" s="132">
        <v>124900</v>
      </c>
      <c r="D7" s="131"/>
    </row>
    <row r="8" spans="2:4" x14ac:dyDescent="0.25">
      <c r="B8" s="131" t="s">
        <v>20</v>
      </c>
      <c r="C8" s="132">
        <v>170100</v>
      </c>
      <c r="D8" s="131"/>
    </row>
    <row r="9" spans="2:4" x14ac:dyDescent="0.25">
      <c r="B9" s="131" t="s">
        <v>21</v>
      </c>
      <c r="C9" s="132">
        <v>187900</v>
      </c>
      <c r="D9" s="131"/>
    </row>
    <row r="10" spans="2:4" x14ac:dyDescent="0.25">
      <c r="B10" s="131" t="s">
        <v>22</v>
      </c>
      <c r="C10" s="132">
        <v>206800</v>
      </c>
      <c r="D10" s="131"/>
    </row>
    <row r="11" spans="2:4" x14ac:dyDescent="0.25">
      <c r="B11" s="131" t="s">
        <v>23</v>
      </c>
      <c r="C11" s="132">
        <v>225700</v>
      </c>
      <c r="D11" s="131"/>
    </row>
    <row r="12" spans="2:4" x14ac:dyDescent="0.25">
      <c r="B12" s="131"/>
      <c r="C12" s="131"/>
      <c r="D12" s="131"/>
    </row>
    <row r="13" spans="2:4" x14ac:dyDescent="0.25">
      <c r="B13" s="131"/>
      <c r="C13" s="131"/>
      <c r="D13" s="131"/>
    </row>
    <row r="14" spans="2:4" x14ac:dyDescent="0.25">
      <c r="B14" s="131"/>
      <c r="C14" s="131"/>
      <c r="D14" s="131">
        <v>1</v>
      </c>
    </row>
    <row r="15" spans="2:4" x14ac:dyDescent="0.25">
      <c r="B15" s="131"/>
      <c r="C15" s="131"/>
      <c r="D15" s="131">
        <v>2</v>
      </c>
    </row>
    <row r="16" spans="2:4" x14ac:dyDescent="0.25">
      <c r="B16" s="131"/>
      <c r="C16" s="131"/>
      <c r="D16" s="131">
        <v>3</v>
      </c>
    </row>
    <row r="17" spans="2:4" x14ac:dyDescent="0.25">
      <c r="B17" s="131"/>
      <c r="C17" s="131"/>
      <c r="D17" s="131">
        <v>4</v>
      </c>
    </row>
    <row r="18" spans="2:4" x14ac:dyDescent="0.25">
      <c r="B18" s="131">
        <v>6</v>
      </c>
      <c r="C18" s="131"/>
      <c r="D18" s="131">
        <v>5</v>
      </c>
    </row>
    <row r="19" spans="2:4" x14ac:dyDescent="0.25">
      <c r="B19" s="131">
        <v>7</v>
      </c>
      <c r="C19" s="131"/>
      <c r="D19" s="131">
        <v>6</v>
      </c>
    </row>
    <row r="20" spans="2:4" x14ac:dyDescent="0.25">
      <c r="B20" s="131">
        <v>8</v>
      </c>
      <c r="C20" s="131"/>
      <c r="D20" s="131">
        <v>7</v>
      </c>
    </row>
    <row r="21" spans="2:4" x14ac:dyDescent="0.25">
      <c r="B21" s="131">
        <v>9</v>
      </c>
      <c r="C21" s="131"/>
      <c r="D21" s="131">
        <v>8</v>
      </c>
    </row>
    <row r="22" spans="2:4" x14ac:dyDescent="0.25">
      <c r="B22" s="131">
        <v>10</v>
      </c>
      <c r="C22" s="131"/>
      <c r="D22" s="131">
        <v>9</v>
      </c>
    </row>
    <row r="23" spans="2:4" x14ac:dyDescent="0.25">
      <c r="B23" s="131"/>
      <c r="C23" s="131"/>
      <c r="D23" s="131">
        <v>10</v>
      </c>
    </row>
    <row r="24" spans="2:4" x14ac:dyDescent="0.25">
      <c r="D24" s="131">
        <v>11</v>
      </c>
    </row>
    <row r="25" spans="2:4" x14ac:dyDescent="0.25">
      <c r="D25" s="131">
        <v>12</v>
      </c>
    </row>
    <row r="26" spans="2:4" x14ac:dyDescent="0.25">
      <c r="D26" s="131">
        <v>13</v>
      </c>
    </row>
    <row r="27" spans="2:4" x14ac:dyDescent="0.25">
      <c r="D27" s="131">
        <v>14</v>
      </c>
    </row>
    <row r="28" spans="2:4" x14ac:dyDescent="0.25">
      <c r="D28" s="131">
        <v>15</v>
      </c>
    </row>
    <row r="29" spans="2:4" x14ac:dyDescent="0.25">
      <c r="D29" s="131">
        <v>16</v>
      </c>
    </row>
    <row r="30" spans="2:4" x14ac:dyDescent="0.25">
      <c r="D30" s="131">
        <v>17</v>
      </c>
    </row>
    <row r="31" spans="2:4" x14ac:dyDescent="0.25">
      <c r="D31" s="131">
        <v>18</v>
      </c>
    </row>
    <row r="32" spans="2:4" x14ac:dyDescent="0.25">
      <c r="D32" s="131">
        <v>19</v>
      </c>
    </row>
    <row r="33" spans="4:4" x14ac:dyDescent="0.25">
      <c r="D33" s="131">
        <v>20</v>
      </c>
    </row>
    <row r="34" spans="4:4" x14ac:dyDescent="0.25">
      <c r="D34" s="131">
        <v>21</v>
      </c>
    </row>
    <row r="35" spans="4:4" x14ac:dyDescent="0.25">
      <c r="D35" s="131">
        <v>22</v>
      </c>
    </row>
    <row r="36" spans="4:4" x14ac:dyDescent="0.25">
      <c r="D36" s="131">
        <v>23</v>
      </c>
    </row>
    <row r="37" spans="4:4" x14ac:dyDescent="0.25">
      <c r="D37" s="1">
        <v>24</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19"/>
  <sheetViews>
    <sheetView workbookViewId="0">
      <selection activeCell="G14" sqref="G14"/>
    </sheetView>
  </sheetViews>
  <sheetFormatPr baseColWidth="10" defaultRowHeight="15" x14ac:dyDescent="0.25"/>
  <cols>
    <col min="1" max="3" width="11.42578125" style="1"/>
    <col min="4" max="4" width="39.140625" style="1" customWidth="1"/>
    <col min="5" max="5" width="15.140625" style="1" bestFit="1" customWidth="1"/>
    <col min="6" max="6" width="14.140625" style="1" bestFit="1" customWidth="1"/>
    <col min="7" max="7" width="13.5703125" style="1" customWidth="1"/>
    <col min="8" max="8" width="11.5703125" style="1" bestFit="1" customWidth="1"/>
    <col min="9" max="17" width="14.42578125" style="1" customWidth="1"/>
    <col min="18" max="20" width="11.5703125" style="1" customWidth="1"/>
    <col min="21" max="24" width="11.5703125" style="1" bestFit="1" customWidth="1"/>
    <col min="25" max="27" width="16" style="1" customWidth="1"/>
    <col min="28" max="16384" width="11.42578125" style="1"/>
  </cols>
  <sheetData>
    <row r="1" spans="1:30" x14ac:dyDescent="0.25">
      <c r="A1" s="73"/>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0" ht="23.25" x14ac:dyDescent="0.35">
      <c r="A2" s="73"/>
      <c r="B2" s="73"/>
      <c r="C2" s="157" t="s">
        <v>86</v>
      </c>
      <c r="D2" s="157"/>
      <c r="E2" s="157"/>
      <c r="F2" s="157"/>
      <c r="G2" s="157"/>
      <c r="H2" s="157"/>
      <c r="I2" s="157"/>
      <c r="J2" s="157"/>
      <c r="K2" s="157"/>
      <c r="L2" s="157"/>
      <c r="M2" s="157"/>
      <c r="N2" s="157"/>
      <c r="O2" s="157"/>
      <c r="P2" s="73"/>
      <c r="Q2" s="73"/>
      <c r="R2" s="73"/>
      <c r="S2" s="73"/>
      <c r="T2" s="73"/>
      <c r="U2" s="73"/>
      <c r="V2" s="73"/>
      <c r="W2" s="73"/>
      <c r="X2" s="73"/>
      <c r="Y2" s="73"/>
      <c r="Z2" s="73"/>
      <c r="AA2" s="73"/>
      <c r="AB2" s="73"/>
      <c r="AC2" s="73"/>
      <c r="AD2" s="73"/>
    </row>
    <row r="3" spans="1:30" ht="23.25" x14ac:dyDescent="0.35">
      <c r="A3" s="73"/>
      <c r="B3" s="73"/>
      <c r="C3" s="157" t="s">
        <v>135</v>
      </c>
      <c r="D3" s="157"/>
      <c r="E3" s="157"/>
      <c r="F3" s="157"/>
      <c r="G3" s="157"/>
      <c r="H3" s="157"/>
      <c r="I3" s="157"/>
      <c r="J3" s="157"/>
      <c r="K3" s="157"/>
      <c r="L3" s="157"/>
      <c r="M3" s="157"/>
      <c r="N3" s="157"/>
      <c r="O3" s="157"/>
      <c r="P3" s="73"/>
      <c r="Q3" s="73"/>
      <c r="R3" s="73"/>
      <c r="S3" s="73"/>
      <c r="T3" s="73"/>
      <c r="U3" s="73"/>
      <c r="V3" s="73"/>
      <c r="W3" s="73"/>
      <c r="X3" s="73"/>
      <c r="Y3" s="73"/>
      <c r="Z3" s="73"/>
      <c r="AA3" s="73"/>
      <c r="AB3" s="73"/>
      <c r="AC3" s="73"/>
      <c r="AD3" s="73"/>
    </row>
    <row r="4" spans="1:30" ht="23.25" x14ac:dyDescent="0.35">
      <c r="A4" s="73"/>
      <c r="B4" s="73"/>
      <c r="C4" s="157" t="s">
        <v>109</v>
      </c>
      <c r="D4" s="157"/>
      <c r="E4" s="157"/>
      <c r="F4" s="157"/>
      <c r="G4" s="157"/>
      <c r="H4" s="157"/>
      <c r="I4" s="157"/>
      <c r="J4" s="157"/>
      <c r="K4" s="157"/>
      <c r="L4" s="157"/>
      <c r="M4" s="157"/>
      <c r="N4" s="157"/>
      <c r="O4" s="157"/>
      <c r="P4" s="73"/>
      <c r="Q4" s="73"/>
      <c r="R4" s="73"/>
      <c r="S4" s="73"/>
      <c r="T4" s="73"/>
      <c r="U4" s="73"/>
      <c r="V4" s="73"/>
      <c r="W4" s="73"/>
      <c r="X4" s="73"/>
      <c r="Y4" s="73"/>
      <c r="Z4" s="73"/>
      <c r="AA4" s="73"/>
      <c r="AB4" s="73"/>
      <c r="AC4" s="73"/>
      <c r="AD4" s="73"/>
    </row>
    <row r="5" spans="1:30" x14ac:dyDescent="0.25">
      <c r="A5" s="73"/>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row>
    <row r="6" spans="1:30" x14ac:dyDescent="0.25">
      <c r="A6" s="73"/>
      <c r="B6" s="73"/>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row>
    <row r="7" spans="1:30" ht="18.75" x14ac:dyDescent="0.3">
      <c r="A7" s="73"/>
      <c r="B7" s="73"/>
      <c r="C7" s="73"/>
      <c r="D7" s="73"/>
      <c r="E7" s="142" t="s">
        <v>75</v>
      </c>
      <c r="F7" s="142"/>
      <c r="G7" s="142"/>
      <c r="H7" s="142"/>
      <c r="I7" s="142"/>
      <c r="J7" s="142"/>
      <c r="K7" s="142"/>
      <c r="L7" s="142"/>
      <c r="M7" s="142"/>
      <c r="N7" s="142"/>
      <c r="O7" s="142"/>
      <c r="P7" s="142"/>
      <c r="Q7" s="142"/>
      <c r="R7" s="142"/>
      <c r="S7" s="142"/>
      <c r="T7" s="142"/>
      <c r="U7" s="142"/>
      <c r="V7" s="142"/>
      <c r="W7" s="142"/>
      <c r="X7" s="142"/>
      <c r="Y7" s="142"/>
      <c r="Z7" s="73"/>
      <c r="AA7" s="73"/>
      <c r="AB7" s="73"/>
      <c r="AC7" s="73"/>
      <c r="AD7" s="73"/>
    </row>
    <row r="8" spans="1:30" x14ac:dyDescent="0.25">
      <c r="A8" s="73"/>
      <c r="B8" s="73"/>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row>
    <row r="9" spans="1:30" x14ac:dyDescent="0.25">
      <c r="A9" s="73"/>
      <c r="B9" s="73"/>
      <c r="C9" s="73"/>
      <c r="D9" s="73"/>
      <c r="E9" s="73"/>
      <c r="F9" s="73"/>
      <c r="G9" s="73"/>
      <c r="H9" s="73"/>
      <c r="I9" s="73"/>
      <c r="J9" s="73"/>
      <c r="K9" s="73"/>
      <c r="L9" s="73"/>
      <c r="M9" s="73"/>
      <c r="N9" s="73"/>
      <c r="O9" s="73"/>
      <c r="P9" s="73"/>
      <c r="Q9" s="73"/>
      <c r="R9" s="73"/>
      <c r="S9" s="73"/>
      <c r="T9" s="73"/>
      <c r="U9" s="73"/>
      <c r="V9" s="73"/>
      <c r="W9" s="73"/>
      <c r="X9" s="73"/>
      <c r="Y9" s="73"/>
      <c r="Z9" s="73"/>
      <c r="AA9" s="73"/>
      <c r="AB9" s="73"/>
      <c r="AC9" s="73"/>
      <c r="AD9" s="73"/>
    </row>
    <row r="10" spans="1:30" x14ac:dyDescent="0.25">
      <c r="A10" s="73"/>
      <c r="B10" s="73"/>
      <c r="C10" s="143" t="s">
        <v>54</v>
      </c>
      <c r="D10" s="143" t="s">
        <v>55</v>
      </c>
      <c r="E10" s="146" t="s">
        <v>2</v>
      </c>
      <c r="F10" s="147"/>
      <c r="G10" s="147"/>
      <c r="H10" s="148"/>
      <c r="I10" s="146" t="s">
        <v>80</v>
      </c>
      <c r="J10" s="147"/>
      <c r="K10" s="147"/>
      <c r="L10" s="148"/>
      <c r="M10" s="146" t="s">
        <v>81</v>
      </c>
      <c r="N10" s="147"/>
      <c r="O10" s="147"/>
      <c r="P10" s="148"/>
      <c r="Q10" s="146" t="s">
        <v>82</v>
      </c>
      <c r="R10" s="147"/>
      <c r="S10" s="147"/>
      <c r="T10" s="148"/>
      <c r="U10" s="146" t="s">
        <v>83</v>
      </c>
      <c r="V10" s="147"/>
      <c r="W10" s="147"/>
      <c r="X10" s="148"/>
      <c r="Y10" s="146" t="s">
        <v>6</v>
      </c>
      <c r="Z10" s="148"/>
      <c r="AA10" s="139" t="s">
        <v>6</v>
      </c>
      <c r="AB10" s="73"/>
      <c r="AC10" s="73"/>
      <c r="AD10" s="73"/>
    </row>
    <row r="11" spans="1:30" x14ac:dyDescent="0.25">
      <c r="A11" s="73"/>
      <c r="B11" s="73"/>
      <c r="C11" s="144"/>
      <c r="D11" s="144"/>
      <c r="E11" s="149" t="s">
        <v>3</v>
      </c>
      <c r="F11" s="150"/>
      <c r="G11" s="149" t="s">
        <v>5</v>
      </c>
      <c r="H11" s="150"/>
      <c r="I11" s="149" t="s">
        <v>3</v>
      </c>
      <c r="J11" s="150"/>
      <c r="K11" s="151" t="s">
        <v>5</v>
      </c>
      <c r="L11" s="152"/>
      <c r="M11" s="149" t="s">
        <v>3</v>
      </c>
      <c r="N11" s="150"/>
      <c r="O11" s="151" t="s">
        <v>5</v>
      </c>
      <c r="P11" s="152"/>
      <c r="Q11" s="149" t="s">
        <v>3</v>
      </c>
      <c r="R11" s="150"/>
      <c r="S11" s="151" t="s">
        <v>5</v>
      </c>
      <c r="T11" s="152"/>
      <c r="U11" s="149" t="s">
        <v>3</v>
      </c>
      <c r="V11" s="150"/>
      <c r="W11" s="151" t="s">
        <v>5</v>
      </c>
      <c r="X11" s="152"/>
      <c r="Y11" s="153" t="s">
        <v>4</v>
      </c>
      <c r="Z11" s="153" t="s">
        <v>7</v>
      </c>
      <c r="AA11" s="139"/>
      <c r="AB11" s="73"/>
      <c r="AC11" s="73"/>
      <c r="AD11" s="73"/>
    </row>
    <row r="12" spans="1:30" x14ac:dyDescent="0.25">
      <c r="A12" s="73"/>
      <c r="B12" s="73"/>
      <c r="C12" s="145"/>
      <c r="D12" s="145"/>
      <c r="E12" s="79" t="s">
        <v>4</v>
      </c>
      <c r="F12" s="80" t="s">
        <v>7</v>
      </c>
      <c r="G12" s="79" t="s">
        <v>4</v>
      </c>
      <c r="H12" s="80" t="s">
        <v>7</v>
      </c>
      <c r="I12" s="79" t="s">
        <v>4</v>
      </c>
      <c r="J12" s="80" t="s">
        <v>7</v>
      </c>
      <c r="K12" s="79" t="s">
        <v>4</v>
      </c>
      <c r="L12" s="80" t="s">
        <v>7</v>
      </c>
      <c r="M12" s="79" t="s">
        <v>4</v>
      </c>
      <c r="N12" s="80" t="s">
        <v>7</v>
      </c>
      <c r="O12" s="79" t="s">
        <v>4</v>
      </c>
      <c r="P12" s="80" t="s">
        <v>7</v>
      </c>
      <c r="Q12" s="79" t="s">
        <v>4</v>
      </c>
      <c r="R12" s="80" t="s">
        <v>7</v>
      </c>
      <c r="S12" s="79" t="s">
        <v>4</v>
      </c>
      <c r="T12" s="80" t="s">
        <v>7</v>
      </c>
      <c r="U12" s="79" t="s">
        <v>4</v>
      </c>
      <c r="V12" s="80" t="s">
        <v>7</v>
      </c>
      <c r="W12" s="79" t="s">
        <v>4</v>
      </c>
      <c r="X12" s="80" t="s">
        <v>7</v>
      </c>
      <c r="Y12" s="154"/>
      <c r="Z12" s="154"/>
      <c r="AA12" s="139"/>
      <c r="AB12" s="73"/>
      <c r="AC12" s="73"/>
      <c r="AD12" s="73"/>
    </row>
    <row r="13" spans="1:30" x14ac:dyDescent="0.25">
      <c r="A13" s="73"/>
      <c r="B13" s="73"/>
      <c r="C13" s="83" t="s">
        <v>56</v>
      </c>
      <c r="D13" s="84" t="s">
        <v>66</v>
      </c>
      <c r="E13" s="52">
        <f>+'01. Personal_cientifico'!H79</f>
        <v>0</v>
      </c>
      <c r="F13" s="52">
        <f>+'01. Personal_cientifico'!I79</f>
        <v>0</v>
      </c>
      <c r="G13" s="52">
        <f>+'01. Personal_cientifico'!J79</f>
        <v>0</v>
      </c>
      <c r="H13" s="52">
        <f>+'01. Personal_cientifico'!K79</f>
        <v>0</v>
      </c>
      <c r="I13" s="52">
        <f>+'01. Personal_cientifico'!L79</f>
        <v>0</v>
      </c>
      <c r="J13" s="52">
        <f>+'01. Personal_cientifico'!M79</f>
        <v>0</v>
      </c>
      <c r="K13" s="52">
        <f>+'01. Personal_cientifico'!N79</f>
        <v>0</v>
      </c>
      <c r="L13" s="52">
        <f>+'01. Personal_cientifico'!O79</f>
        <v>0</v>
      </c>
      <c r="M13" s="52">
        <f>+'01. Personal_cientifico'!P79</f>
        <v>0</v>
      </c>
      <c r="N13" s="52">
        <f>+'01. Personal_cientifico'!Q79</f>
        <v>0</v>
      </c>
      <c r="O13" s="52">
        <f>+'01. Personal_cientifico'!R79</f>
        <v>0</v>
      </c>
      <c r="P13" s="52">
        <f>+'01. Personal_cientifico'!S79</f>
        <v>0</v>
      </c>
      <c r="Q13" s="52">
        <f>+'01. Personal_cientifico'!T79</f>
        <v>0</v>
      </c>
      <c r="R13" s="52">
        <f>+'01. Personal_cientifico'!U79</f>
        <v>0</v>
      </c>
      <c r="S13" s="52">
        <f>+'01. Personal_cientifico'!V79</f>
        <v>0</v>
      </c>
      <c r="T13" s="52">
        <f>+'01. Personal_cientifico'!W79</f>
        <v>0</v>
      </c>
      <c r="U13" s="52">
        <f>+'01. Personal_cientifico'!X79</f>
        <v>0</v>
      </c>
      <c r="V13" s="52">
        <f>+'01. Personal_cientifico'!Y79</f>
        <v>0</v>
      </c>
      <c r="W13" s="52">
        <f>+'01. Personal_cientifico'!Z79</f>
        <v>0</v>
      </c>
      <c r="X13" s="52">
        <f>+'01. Personal_cientifico'!AA79</f>
        <v>0</v>
      </c>
      <c r="Y13" s="52">
        <f>+E13+G13+I13+K13+M13+O13+Q13+S13+U13+W13</f>
        <v>0</v>
      </c>
      <c r="Z13" s="52">
        <f>+F13+H13+J13+L13+N13+P13+R13+T13+V13+X13</f>
        <v>0</v>
      </c>
      <c r="AA13" s="52">
        <f>+Y13+Z13</f>
        <v>0</v>
      </c>
      <c r="AB13" s="93" t="e">
        <f>+AA13/$AA$20</f>
        <v>#DIV/0!</v>
      </c>
      <c r="AC13" s="73"/>
      <c r="AD13" s="73"/>
    </row>
    <row r="14" spans="1:30" x14ac:dyDescent="0.25">
      <c r="A14" s="73"/>
      <c r="B14" s="73"/>
      <c r="C14" s="83" t="s">
        <v>57</v>
      </c>
      <c r="D14" s="84" t="s">
        <v>58</v>
      </c>
      <c r="E14" s="52">
        <f>+'02. Equipos Com_Soft'!J161</f>
        <v>0</v>
      </c>
      <c r="F14" s="52">
        <f>+'02. Equipos Com_Soft'!K161</f>
        <v>0</v>
      </c>
      <c r="G14" s="52">
        <f>+'02. Equipos Com_Soft'!L161</f>
        <v>0</v>
      </c>
      <c r="H14" s="52">
        <f>+'02. Equipos Com_Soft'!M161</f>
        <v>0</v>
      </c>
      <c r="I14" s="52">
        <f>+'02. Equipos Com_Soft'!N161</f>
        <v>0</v>
      </c>
      <c r="J14" s="52">
        <f>+'02. Equipos Com_Soft'!O161</f>
        <v>0</v>
      </c>
      <c r="K14" s="52">
        <f>+'02. Equipos Com_Soft'!P161</f>
        <v>0</v>
      </c>
      <c r="L14" s="52">
        <f>+'02. Equipos Com_Soft'!Q161</f>
        <v>0</v>
      </c>
      <c r="M14" s="52">
        <f>+'02. Equipos Com_Soft'!R161</f>
        <v>0</v>
      </c>
      <c r="N14" s="52">
        <f>+'02. Equipos Com_Soft'!S161</f>
        <v>0</v>
      </c>
      <c r="O14" s="52">
        <f>+'02. Equipos Com_Soft'!T161</f>
        <v>0</v>
      </c>
      <c r="P14" s="52">
        <f>+'02. Equipos Com_Soft'!U161</f>
        <v>0</v>
      </c>
      <c r="Q14" s="52">
        <f>+'02. Equipos Com_Soft'!V161</f>
        <v>0</v>
      </c>
      <c r="R14" s="52">
        <f>+'02. Equipos Com_Soft'!W161</f>
        <v>0</v>
      </c>
      <c r="S14" s="52">
        <f>+'02. Equipos Com_Soft'!X161</f>
        <v>0</v>
      </c>
      <c r="T14" s="52">
        <f>+'02. Equipos Com_Soft'!Y161</f>
        <v>0</v>
      </c>
      <c r="U14" s="52">
        <f>+'02. Equipos Com_Soft'!Z161</f>
        <v>0</v>
      </c>
      <c r="V14" s="52">
        <f>+'02. Equipos Com_Soft'!AA161</f>
        <v>0</v>
      </c>
      <c r="W14" s="52">
        <f>+'02. Equipos Com_Soft'!AB161</f>
        <v>0</v>
      </c>
      <c r="X14" s="52">
        <f>+'02. Equipos Com_Soft'!AC161</f>
        <v>0</v>
      </c>
      <c r="Y14" s="52">
        <f t="shared" ref="Y14:Y19" si="0">+E14+G14+I14+K14+M14+O14+Q14+S14+U14+W14</f>
        <v>0</v>
      </c>
      <c r="Z14" s="52">
        <f t="shared" ref="Z14:Z19" si="1">+F14+H14+J14+L14+N14+P14+R14+T14+V14+X14</f>
        <v>0</v>
      </c>
      <c r="AA14" s="52">
        <f t="shared" ref="AA14:AA19" si="2">+Y14+Z14</f>
        <v>0</v>
      </c>
      <c r="AB14" s="93" t="e">
        <f t="shared" ref="AB14:AB19" si="3">+AA14/$AA$20</f>
        <v>#DIV/0!</v>
      </c>
      <c r="AC14" s="73"/>
      <c r="AD14" s="73"/>
    </row>
    <row r="15" spans="1:30" x14ac:dyDescent="0.25">
      <c r="A15" s="73"/>
      <c r="B15" s="73"/>
      <c r="C15" s="89" t="s">
        <v>59</v>
      </c>
      <c r="D15" s="84" t="s">
        <v>67</v>
      </c>
      <c r="E15" s="52">
        <f>+'03. Materiales_Insumos'!J179</f>
        <v>0</v>
      </c>
      <c r="F15" s="52">
        <f>+'03. Materiales_Insumos'!K179</f>
        <v>0</v>
      </c>
      <c r="G15" s="52">
        <f>+'03. Materiales_Insumos'!L179</f>
        <v>0</v>
      </c>
      <c r="H15" s="52">
        <f>+'03. Materiales_Insumos'!M179</f>
        <v>0</v>
      </c>
      <c r="I15" s="52">
        <f>+'03. Materiales_Insumos'!N179</f>
        <v>0</v>
      </c>
      <c r="J15" s="52">
        <f>+'03. Materiales_Insumos'!O179</f>
        <v>0</v>
      </c>
      <c r="K15" s="52">
        <f>+'03. Materiales_Insumos'!P179</f>
        <v>0</v>
      </c>
      <c r="L15" s="52">
        <f>+'03. Materiales_Insumos'!Q179</f>
        <v>0</v>
      </c>
      <c r="M15" s="52">
        <f>+'03. Materiales_Insumos'!R179</f>
        <v>0</v>
      </c>
      <c r="N15" s="52">
        <f>+'03. Materiales_Insumos'!S179</f>
        <v>0</v>
      </c>
      <c r="O15" s="52">
        <f>+'03. Materiales_Insumos'!T179</f>
        <v>0</v>
      </c>
      <c r="P15" s="52">
        <f>+'03. Materiales_Insumos'!U179</f>
        <v>0</v>
      </c>
      <c r="Q15" s="52">
        <f>+'03. Materiales_Insumos'!V179</f>
        <v>0</v>
      </c>
      <c r="R15" s="52">
        <f>+'03. Materiales_Insumos'!W179</f>
        <v>0</v>
      </c>
      <c r="S15" s="52">
        <f>+'03. Materiales_Insumos'!X179</f>
        <v>0</v>
      </c>
      <c r="T15" s="52">
        <f>+'03. Materiales_Insumos'!Y179</f>
        <v>0</v>
      </c>
      <c r="U15" s="52">
        <f>+'03. Materiales_Insumos'!Z179</f>
        <v>0</v>
      </c>
      <c r="V15" s="52">
        <f>+'03. Materiales_Insumos'!AA179</f>
        <v>0</v>
      </c>
      <c r="W15" s="52">
        <f>+'03. Materiales_Insumos'!AB179</f>
        <v>0</v>
      </c>
      <c r="X15" s="52">
        <f>+'03. Materiales_Insumos'!AC179</f>
        <v>0</v>
      </c>
      <c r="Y15" s="52">
        <f t="shared" si="0"/>
        <v>0</v>
      </c>
      <c r="Z15" s="52">
        <f t="shared" si="1"/>
        <v>0</v>
      </c>
      <c r="AA15" s="52">
        <f t="shared" si="2"/>
        <v>0</v>
      </c>
      <c r="AB15" s="93" t="e">
        <f t="shared" si="3"/>
        <v>#DIV/0!</v>
      </c>
      <c r="AC15" s="73"/>
      <c r="AD15" s="73"/>
    </row>
    <row r="16" spans="1:30" x14ac:dyDescent="0.25">
      <c r="A16" s="73"/>
      <c r="B16" s="73"/>
      <c r="C16" s="83" t="s">
        <v>60</v>
      </c>
      <c r="D16" s="84" t="s">
        <v>68</v>
      </c>
      <c r="E16" s="52">
        <f>+'04. Servicios_Tecnologicos'!J79</f>
        <v>0</v>
      </c>
      <c r="F16" s="52">
        <f>+'04. Servicios_Tecnologicos'!K79</f>
        <v>0</v>
      </c>
      <c r="G16" s="52">
        <f>+'04. Servicios_Tecnologicos'!L79</f>
        <v>0</v>
      </c>
      <c r="H16" s="52">
        <f>+'04. Servicios_Tecnologicos'!M79</f>
        <v>0</v>
      </c>
      <c r="I16" s="52">
        <f>+'04. Servicios_Tecnologicos'!N79</f>
        <v>0</v>
      </c>
      <c r="J16" s="52">
        <f>+'04. Servicios_Tecnologicos'!O79</f>
        <v>0</v>
      </c>
      <c r="K16" s="52">
        <f>+'04. Servicios_Tecnologicos'!P79</f>
        <v>0</v>
      </c>
      <c r="L16" s="52">
        <f>+'04. Servicios_Tecnologicos'!Q79</f>
        <v>0</v>
      </c>
      <c r="M16" s="52">
        <f>+'04. Servicios_Tecnologicos'!R79</f>
        <v>0</v>
      </c>
      <c r="N16" s="52">
        <f>+'04. Servicios_Tecnologicos'!S79</f>
        <v>0</v>
      </c>
      <c r="O16" s="52">
        <f>+'04. Servicios_Tecnologicos'!T79</f>
        <v>0</v>
      </c>
      <c r="P16" s="52">
        <f>+'04. Servicios_Tecnologicos'!U79</f>
        <v>0</v>
      </c>
      <c r="Q16" s="52">
        <f>+'04. Servicios_Tecnologicos'!V79</f>
        <v>0</v>
      </c>
      <c r="R16" s="52">
        <f>+'04. Servicios_Tecnologicos'!W79</f>
        <v>0</v>
      </c>
      <c r="S16" s="52">
        <f>+'04. Servicios_Tecnologicos'!X79</f>
        <v>0</v>
      </c>
      <c r="T16" s="52">
        <f>+'04. Servicios_Tecnologicos'!Y79</f>
        <v>0</v>
      </c>
      <c r="U16" s="52">
        <f>+'04. Servicios_Tecnologicos'!Z79</f>
        <v>0</v>
      </c>
      <c r="V16" s="52">
        <f>+'04. Servicios_Tecnologicos'!AA79</f>
        <v>0</v>
      </c>
      <c r="W16" s="52">
        <f>+'04. Servicios_Tecnologicos'!AB79</f>
        <v>0</v>
      </c>
      <c r="X16" s="52">
        <f>+'04. Servicios_Tecnologicos'!AC79</f>
        <v>0</v>
      </c>
      <c r="Y16" s="52">
        <f t="shared" si="0"/>
        <v>0</v>
      </c>
      <c r="Z16" s="52">
        <f t="shared" si="1"/>
        <v>0</v>
      </c>
      <c r="AA16" s="52">
        <f t="shared" si="2"/>
        <v>0</v>
      </c>
      <c r="AB16" s="93" t="e">
        <f t="shared" si="3"/>
        <v>#DIV/0!</v>
      </c>
      <c r="AC16" s="73"/>
      <c r="AD16" s="73"/>
    </row>
    <row r="17" spans="1:30" x14ac:dyDescent="0.25">
      <c r="A17" s="73"/>
      <c r="B17" s="73"/>
      <c r="C17" s="83" t="s">
        <v>61</v>
      </c>
      <c r="D17" s="86" t="s">
        <v>69</v>
      </c>
      <c r="E17" s="52">
        <f>+'05. Salidas de Campo'!M87</f>
        <v>0</v>
      </c>
      <c r="F17" s="52">
        <f>+'05. Salidas de Campo'!N87</f>
        <v>0</v>
      </c>
      <c r="G17" s="52">
        <f>+'05. Salidas de Campo'!O87</f>
        <v>0</v>
      </c>
      <c r="H17" s="52">
        <f>+'05. Salidas de Campo'!P87</f>
        <v>0</v>
      </c>
      <c r="I17" s="52">
        <f>+'05. Salidas de Campo'!Q87</f>
        <v>0</v>
      </c>
      <c r="J17" s="52">
        <f>+'05. Salidas de Campo'!R87</f>
        <v>0</v>
      </c>
      <c r="K17" s="52">
        <f>+'05. Salidas de Campo'!S87</f>
        <v>0</v>
      </c>
      <c r="L17" s="52">
        <f>+'05. Salidas de Campo'!T87</f>
        <v>0</v>
      </c>
      <c r="M17" s="52">
        <f>+'05. Salidas de Campo'!U87</f>
        <v>0</v>
      </c>
      <c r="N17" s="52">
        <f>+'05. Salidas de Campo'!V87</f>
        <v>0</v>
      </c>
      <c r="O17" s="52">
        <f>+'05. Salidas de Campo'!W87</f>
        <v>0</v>
      </c>
      <c r="P17" s="52">
        <f>+'05. Salidas de Campo'!X87</f>
        <v>0</v>
      </c>
      <c r="Q17" s="52">
        <f>+'05. Salidas de Campo'!Y87</f>
        <v>0</v>
      </c>
      <c r="R17" s="52">
        <f>+'05. Salidas de Campo'!Z87</f>
        <v>0</v>
      </c>
      <c r="S17" s="52">
        <f>+'05. Salidas de Campo'!AA87</f>
        <v>0</v>
      </c>
      <c r="T17" s="52">
        <f>+'05. Salidas de Campo'!AB87</f>
        <v>0</v>
      </c>
      <c r="U17" s="52">
        <f>+'05. Salidas de Campo'!AC87</f>
        <v>0</v>
      </c>
      <c r="V17" s="52">
        <f>+'05. Salidas de Campo'!AD87</f>
        <v>0</v>
      </c>
      <c r="W17" s="52">
        <f>+'05. Salidas de Campo'!AE87</f>
        <v>0</v>
      </c>
      <c r="X17" s="52">
        <f>+'05. Salidas de Campo'!AF87</f>
        <v>0</v>
      </c>
      <c r="Y17" s="52">
        <f t="shared" si="0"/>
        <v>0</v>
      </c>
      <c r="Z17" s="52">
        <f t="shared" si="1"/>
        <v>0</v>
      </c>
      <c r="AA17" s="52">
        <f t="shared" si="2"/>
        <v>0</v>
      </c>
      <c r="AB17" s="93" t="e">
        <f t="shared" si="3"/>
        <v>#DIV/0!</v>
      </c>
      <c r="AC17" s="73"/>
      <c r="AD17" s="73"/>
    </row>
    <row r="18" spans="1:30" x14ac:dyDescent="0.25">
      <c r="A18" s="73"/>
      <c r="B18" s="73"/>
      <c r="C18" s="83" t="s">
        <v>62</v>
      </c>
      <c r="D18" s="86" t="s">
        <v>50</v>
      </c>
      <c r="E18" s="52">
        <f>+'06. Bibliografia_Publicaciones'!I79</f>
        <v>0</v>
      </c>
      <c r="F18" s="52">
        <f>+'06. Bibliografia_Publicaciones'!J79</f>
        <v>0</v>
      </c>
      <c r="G18" s="52">
        <f>+'06. Bibliografia_Publicaciones'!K79</f>
        <v>0</v>
      </c>
      <c r="H18" s="52">
        <f>+'06. Bibliografia_Publicaciones'!L79</f>
        <v>0</v>
      </c>
      <c r="I18" s="52">
        <f>+'06. Bibliografia_Publicaciones'!M79</f>
        <v>0</v>
      </c>
      <c r="J18" s="52">
        <f>+'06. Bibliografia_Publicaciones'!N79</f>
        <v>0</v>
      </c>
      <c r="K18" s="52">
        <f>+'06. Bibliografia_Publicaciones'!O79</f>
        <v>0</v>
      </c>
      <c r="L18" s="52">
        <f>+'06. Bibliografia_Publicaciones'!P79</f>
        <v>0</v>
      </c>
      <c r="M18" s="52">
        <f>+'06. Bibliografia_Publicaciones'!Q79</f>
        <v>0</v>
      </c>
      <c r="N18" s="52">
        <f>+'06. Bibliografia_Publicaciones'!R79</f>
        <v>0</v>
      </c>
      <c r="O18" s="52">
        <f>+'06. Bibliografia_Publicaciones'!S79</f>
        <v>0</v>
      </c>
      <c r="P18" s="52">
        <f>+'06. Bibliografia_Publicaciones'!T79</f>
        <v>0</v>
      </c>
      <c r="Q18" s="52">
        <f>+'06. Bibliografia_Publicaciones'!U79</f>
        <v>0</v>
      </c>
      <c r="R18" s="52">
        <f>+'06. Bibliografia_Publicaciones'!V79</f>
        <v>0</v>
      </c>
      <c r="S18" s="52">
        <f>+'06. Bibliografia_Publicaciones'!W79</f>
        <v>0</v>
      </c>
      <c r="T18" s="52">
        <f>+'06. Bibliografia_Publicaciones'!X79</f>
        <v>0</v>
      </c>
      <c r="U18" s="52">
        <f>+'06. Bibliografia_Publicaciones'!Y79</f>
        <v>0</v>
      </c>
      <c r="V18" s="52">
        <f>+'06. Bibliografia_Publicaciones'!Z79</f>
        <v>0</v>
      </c>
      <c r="W18" s="52">
        <f>+'06. Bibliografia_Publicaciones'!AA79</f>
        <v>0</v>
      </c>
      <c r="X18" s="52">
        <f>+'06. Bibliografia_Publicaciones'!AB79</f>
        <v>0</v>
      </c>
      <c r="Y18" s="52">
        <f t="shared" si="0"/>
        <v>0</v>
      </c>
      <c r="Z18" s="52">
        <f t="shared" si="1"/>
        <v>0</v>
      </c>
      <c r="AA18" s="52">
        <f t="shared" si="2"/>
        <v>0</v>
      </c>
      <c r="AB18" s="93" t="e">
        <f t="shared" si="3"/>
        <v>#DIV/0!</v>
      </c>
      <c r="AC18" s="73"/>
      <c r="AD18" s="73"/>
    </row>
    <row r="19" spans="1:30" x14ac:dyDescent="0.25">
      <c r="A19" s="73"/>
      <c r="B19" s="73"/>
      <c r="C19" s="83" t="s">
        <v>63</v>
      </c>
      <c r="D19" s="86" t="s">
        <v>64</v>
      </c>
      <c r="E19" s="52">
        <f>+'07. Otros'!I94</f>
        <v>0</v>
      </c>
      <c r="F19" s="52">
        <f>+'07. Otros'!J94</f>
        <v>0</v>
      </c>
      <c r="G19" s="52">
        <f>+'07. Otros'!K94</f>
        <v>0</v>
      </c>
      <c r="H19" s="52">
        <f>+'07. Otros'!L94</f>
        <v>0</v>
      </c>
      <c r="I19" s="52">
        <f>+'07. Otros'!M94</f>
        <v>0</v>
      </c>
      <c r="J19" s="52">
        <f>+'07. Otros'!N94</f>
        <v>0</v>
      </c>
      <c r="K19" s="52">
        <f>+'07. Otros'!O94</f>
        <v>0</v>
      </c>
      <c r="L19" s="52">
        <f>+'07. Otros'!P94</f>
        <v>0</v>
      </c>
      <c r="M19" s="52">
        <f>+'07. Otros'!Q94</f>
        <v>0</v>
      </c>
      <c r="N19" s="52">
        <f>+'07. Otros'!R94</f>
        <v>0</v>
      </c>
      <c r="O19" s="52">
        <f>+'07. Otros'!S94</f>
        <v>0</v>
      </c>
      <c r="P19" s="52">
        <f>+'07. Otros'!T94</f>
        <v>0</v>
      </c>
      <c r="Q19" s="52">
        <f>+'07. Otros'!U94</f>
        <v>0</v>
      </c>
      <c r="R19" s="52">
        <f>+'07. Otros'!V94</f>
        <v>0</v>
      </c>
      <c r="S19" s="52">
        <f>+'07. Otros'!W94</f>
        <v>0</v>
      </c>
      <c r="T19" s="52">
        <f>+'07. Otros'!X94</f>
        <v>0</v>
      </c>
      <c r="U19" s="52">
        <f>+'07. Otros'!Y94</f>
        <v>0</v>
      </c>
      <c r="V19" s="52">
        <f>+'07. Otros'!Z94</f>
        <v>0</v>
      </c>
      <c r="W19" s="52">
        <f>+'07. Otros'!AA94</f>
        <v>0</v>
      </c>
      <c r="X19" s="52">
        <f>+'07. Otros'!AB94</f>
        <v>0</v>
      </c>
      <c r="Y19" s="52">
        <f t="shared" si="0"/>
        <v>0</v>
      </c>
      <c r="Z19" s="52">
        <f t="shared" si="1"/>
        <v>0</v>
      </c>
      <c r="AA19" s="52">
        <f t="shared" si="2"/>
        <v>0</v>
      </c>
      <c r="AB19" s="93" t="e">
        <f t="shared" si="3"/>
        <v>#DIV/0!</v>
      </c>
      <c r="AC19" s="73"/>
      <c r="AD19" s="73"/>
    </row>
    <row r="20" spans="1:30" x14ac:dyDescent="0.25">
      <c r="A20" s="73"/>
      <c r="B20" s="73"/>
      <c r="C20" s="140" t="s">
        <v>65</v>
      </c>
      <c r="D20" s="141"/>
      <c r="E20" s="53">
        <f>SUM(E13:E19)</f>
        <v>0</v>
      </c>
      <c r="F20" s="53">
        <f t="shared" ref="F20:Z20" si="4">SUM(F13:F19)</f>
        <v>0</v>
      </c>
      <c r="G20" s="53">
        <f t="shared" si="4"/>
        <v>0</v>
      </c>
      <c r="H20" s="53">
        <f t="shared" si="4"/>
        <v>0</v>
      </c>
      <c r="I20" s="53">
        <f t="shared" si="4"/>
        <v>0</v>
      </c>
      <c r="J20" s="53">
        <f t="shared" si="4"/>
        <v>0</v>
      </c>
      <c r="K20" s="53">
        <f t="shared" si="4"/>
        <v>0</v>
      </c>
      <c r="L20" s="53">
        <f t="shared" si="4"/>
        <v>0</v>
      </c>
      <c r="M20" s="53">
        <f t="shared" si="4"/>
        <v>0</v>
      </c>
      <c r="N20" s="53">
        <f t="shared" si="4"/>
        <v>0</v>
      </c>
      <c r="O20" s="53">
        <f t="shared" si="4"/>
        <v>0</v>
      </c>
      <c r="P20" s="53">
        <f t="shared" si="4"/>
        <v>0</v>
      </c>
      <c r="Q20" s="53">
        <f t="shared" si="4"/>
        <v>0</v>
      </c>
      <c r="R20" s="53">
        <f t="shared" si="4"/>
        <v>0</v>
      </c>
      <c r="S20" s="53">
        <f t="shared" si="4"/>
        <v>0</v>
      </c>
      <c r="T20" s="53">
        <f t="shared" si="4"/>
        <v>0</v>
      </c>
      <c r="U20" s="53">
        <f t="shared" si="4"/>
        <v>0</v>
      </c>
      <c r="V20" s="53">
        <f t="shared" si="4"/>
        <v>0</v>
      </c>
      <c r="W20" s="53">
        <f t="shared" si="4"/>
        <v>0</v>
      </c>
      <c r="X20" s="53">
        <f t="shared" si="4"/>
        <v>0</v>
      </c>
      <c r="Y20" s="53">
        <f t="shared" si="4"/>
        <v>0</v>
      </c>
      <c r="Z20" s="53">
        <f t="shared" si="4"/>
        <v>0</v>
      </c>
      <c r="AA20" s="53">
        <f t="shared" ref="AA20" si="5">SUM(AA13:AA19)</f>
        <v>0</v>
      </c>
      <c r="AB20" s="93" t="e">
        <f>SUM(AB13:AB19)</f>
        <v>#DIV/0!</v>
      </c>
      <c r="AC20" s="73"/>
      <c r="AD20" s="73"/>
    </row>
    <row r="21" spans="1:30" x14ac:dyDescent="0.25">
      <c r="A21" s="73"/>
      <c r="B21" s="73"/>
      <c r="C21" s="73"/>
      <c r="D21" s="73"/>
      <c r="E21" s="94" t="e">
        <f>+E20/$AA$20</f>
        <v>#DIV/0!</v>
      </c>
      <c r="F21" s="94" t="e">
        <f t="shared" ref="F21:Z21" si="6">+F20/$AA$20</f>
        <v>#DIV/0!</v>
      </c>
      <c r="G21" s="94" t="e">
        <f t="shared" si="6"/>
        <v>#DIV/0!</v>
      </c>
      <c r="H21" s="94" t="e">
        <f t="shared" si="6"/>
        <v>#DIV/0!</v>
      </c>
      <c r="I21" s="94" t="e">
        <f t="shared" si="6"/>
        <v>#DIV/0!</v>
      </c>
      <c r="J21" s="94" t="e">
        <f t="shared" si="6"/>
        <v>#DIV/0!</v>
      </c>
      <c r="K21" s="94" t="e">
        <f t="shared" si="6"/>
        <v>#DIV/0!</v>
      </c>
      <c r="L21" s="94" t="e">
        <f t="shared" si="6"/>
        <v>#DIV/0!</v>
      </c>
      <c r="M21" s="94" t="e">
        <f t="shared" si="6"/>
        <v>#DIV/0!</v>
      </c>
      <c r="N21" s="94" t="e">
        <f t="shared" si="6"/>
        <v>#DIV/0!</v>
      </c>
      <c r="O21" s="94" t="e">
        <f t="shared" si="6"/>
        <v>#DIV/0!</v>
      </c>
      <c r="P21" s="94" t="e">
        <f t="shared" si="6"/>
        <v>#DIV/0!</v>
      </c>
      <c r="Q21" s="94" t="e">
        <f t="shared" si="6"/>
        <v>#DIV/0!</v>
      </c>
      <c r="R21" s="94" t="e">
        <f t="shared" si="6"/>
        <v>#DIV/0!</v>
      </c>
      <c r="S21" s="94" t="e">
        <f t="shared" si="6"/>
        <v>#DIV/0!</v>
      </c>
      <c r="T21" s="94" t="e">
        <f t="shared" si="6"/>
        <v>#DIV/0!</v>
      </c>
      <c r="U21" s="94" t="e">
        <f t="shared" si="6"/>
        <v>#DIV/0!</v>
      </c>
      <c r="V21" s="94" t="e">
        <f t="shared" si="6"/>
        <v>#DIV/0!</v>
      </c>
      <c r="W21" s="94" t="e">
        <f t="shared" si="6"/>
        <v>#DIV/0!</v>
      </c>
      <c r="X21" s="94" t="e">
        <f t="shared" si="6"/>
        <v>#DIV/0!</v>
      </c>
      <c r="Y21" s="94" t="e">
        <f t="shared" si="6"/>
        <v>#DIV/0!</v>
      </c>
      <c r="Z21" s="94" t="e">
        <f t="shared" si="6"/>
        <v>#DIV/0!</v>
      </c>
      <c r="AA21" s="95">
        <v>1</v>
      </c>
      <c r="AB21" s="73"/>
      <c r="AC21" s="73"/>
      <c r="AD21" s="73"/>
    </row>
    <row r="22" spans="1:30" ht="13.5" customHeight="1" x14ac:dyDescent="0.25">
      <c r="A22" s="73"/>
      <c r="B22" s="73"/>
      <c r="C22" s="73"/>
      <c r="D22" s="73"/>
      <c r="E22" s="73"/>
      <c r="F22" s="73"/>
      <c r="G22" s="73"/>
      <c r="H22" s="73"/>
      <c r="I22" s="73"/>
      <c r="J22" s="73"/>
      <c r="K22" s="73"/>
      <c r="L22" s="73"/>
      <c r="M22" s="73"/>
      <c r="N22" s="73"/>
      <c r="O22" s="73"/>
      <c r="P22" s="73"/>
      <c r="Q22" s="73"/>
      <c r="R22" s="73"/>
      <c r="S22" s="73"/>
      <c r="T22" s="73"/>
      <c r="U22" s="73"/>
      <c r="V22" s="73"/>
      <c r="W22" s="73"/>
      <c r="X22" s="73"/>
      <c r="Y22" s="73"/>
      <c r="Z22" s="73"/>
      <c r="AA22" s="73"/>
      <c r="AB22" s="73"/>
      <c r="AC22" s="73"/>
      <c r="AD22" s="73"/>
    </row>
    <row r="23" spans="1:30" ht="13.5" customHeight="1" x14ac:dyDescent="0.25">
      <c r="A23" s="73"/>
      <c r="B23" s="73"/>
      <c r="C23" s="73"/>
      <c r="D23" s="73"/>
      <c r="E23" s="73"/>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row>
    <row r="24" spans="1:30" ht="13.5" customHeight="1" x14ac:dyDescent="0.25">
      <c r="A24" s="73"/>
      <c r="B24" s="73"/>
      <c r="C24" s="73"/>
      <c r="D24" s="73"/>
      <c r="E24" s="73"/>
      <c r="F24" s="73"/>
      <c r="G24" s="73"/>
      <c r="H24" s="73"/>
      <c r="I24" s="73"/>
      <c r="J24" s="73"/>
      <c r="K24" s="73"/>
      <c r="L24" s="73"/>
      <c r="M24" s="73"/>
      <c r="N24" s="73"/>
      <c r="O24" s="73"/>
      <c r="P24" s="73"/>
      <c r="Q24" s="73"/>
      <c r="R24" s="73"/>
      <c r="S24" s="73"/>
      <c r="T24" s="73"/>
      <c r="U24" s="73"/>
      <c r="V24" s="73"/>
      <c r="W24" s="73"/>
      <c r="X24" s="73"/>
      <c r="Y24" s="73"/>
      <c r="Z24" s="73"/>
      <c r="AA24" s="73"/>
      <c r="AB24" s="73"/>
      <c r="AC24" s="73"/>
      <c r="AD24" s="73"/>
    </row>
    <row r="25" spans="1:30" ht="18.75" x14ac:dyDescent="0.3">
      <c r="A25" s="73"/>
      <c r="B25" s="73"/>
      <c r="C25" s="73"/>
      <c r="D25" s="73"/>
      <c r="E25" s="142" t="s">
        <v>99</v>
      </c>
      <c r="F25" s="142"/>
      <c r="G25" s="142"/>
      <c r="H25" s="142"/>
      <c r="I25" s="142"/>
      <c r="J25" s="142"/>
      <c r="K25" s="142"/>
      <c r="L25" s="142"/>
      <c r="M25" s="142"/>
      <c r="N25" s="142"/>
      <c r="O25" s="142"/>
      <c r="P25" s="142"/>
      <c r="Q25" s="142"/>
      <c r="R25" s="142"/>
      <c r="S25" s="142"/>
      <c r="T25" s="142"/>
      <c r="U25" s="142"/>
      <c r="V25" s="142"/>
      <c r="W25" s="142"/>
      <c r="X25" s="142"/>
      <c r="Y25" s="142"/>
      <c r="Z25" s="73"/>
      <c r="AA25" s="73"/>
      <c r="AB25" s="73"/>
      <c r="AC25" s="73"/>
      <c r="AD25" s="73"/>
    </row>
    <row r="26" spans="1:30" x14ac:dyDescent="0.25">
      <c r="A26" s="73"/>
      <c r="B26" s="73"/>
      <c r="C26" s="73"/>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row>
    <row r="27" spans="1:30" x14ac:dyDescent="0.25">
      <c r="A27" s="73"/>
      <c r="B27" s="73"/>
      <c r="C27" s="73"/>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row>
    <row r="28" spans="1:30" x14ac:dyDescent="0.25">
      <c r="A28" s="73"/>
      <c r="B28" s="73"/>
      <c r="C28" s="143" t="s">
        <v>54</v>
      </c>
      <c r="D28" s="143" t="s">
        <v>55</v>
      </c>
      <c r="E28" s="146" t="s">
        <v>2</v>
      </c>
      <c r="F28" s="147"/>
      <c r="G28" s="147"/>
      <c r="H28" s="147"/>
      <c r="I28" s="146" t="s">
        <v>6</v>
      </c>
      <c r="J28" s="148"/>
      <c r="K28" s="139" t="s">
        <v>6</v>
      </c>
      <c r="L28" s="74"/>
      <c r="M28" s="74"/>
      <c r="N28" s="74"/>
      <c r="O28" s="74"/>
      <c r="P28" s="74"/>
      <c r="Q28" s="74"/>
      <c r="R28" s="74"/>
      <c r="S28" s="74"/>
      <c r="T28" s="74"/>
      <c r="U28" s="74"/>
      <c r="V28" s="74"/>
      <c r="W28" s="74"/>
      <c r="X28" s="74"/>
      <c r="Y28" s="74"/>
      <c r="Z28" s="74"/>
      <c r="AA28" s="75"/>
      <c r="AB28" s="73"/>
      <c r="AC28" s="73"/>
      <c r="AD28" s="73"/>
    </row>
    <row r="29" spans="1:30" x14ac:dyDescent="0.25">
      <c r="A29" s="73"/>
      <c r="B29" s="73"/>
      <c r="C29" s="144"/>
      <c r="D29" s="144"/>
      <c r="E29" s="149" t="s">
        <v>3</v>
      </c>
      <c r="F29" s="150"/>
      <c r="G29" s="149" t="s">
        <v>5</v>
      </c>
      <c r="H29" s="158"/>
      <c r="I29" s="153" t="s">
        <v>4</v>
      </c>
      <c r="J29" s="153" t="s">
        <v>7</v>
      </c>
      <c r="K29" s="139"/>
      <c r="L29" s="76"/>
      <c r="M29" s="77"/>
      <c r="N29" s="77"/>
      <c r="O29" s="76"/>
      <c r="P29" s="76"/>
      <c r="Q29" s="77"/>
      <c r="R29" s="77"/>
      <c r="S29" s="76"/>
      <c r="T29" s="76"/>
      <c r="U29" s="77"/>
      <c r="V29" s="77"/>
      <c r="W29" s="76"/>
      <c r="X29" s="76"/>
      <c r="Y29" s="78"/>
      <c r="Z29" s="78"/>
      <c r="AA29" s="75"/>
      <c r="AB29" s="73"/>
      <c r="AC29" s="73"/>
      <c r="AD29" s="73"/>
    </row>
    <row r="30" spans="1:30" x14ac:dyDescent="0.25">
      <c r="A30" s="73"/>
      <c r="B30" s="73"/>
      <c r="C30" s="145"/>
      <c r="D30" s="145"/>
      <c r="E30" s="79" t="s">
        <v>4</v>
      </c>
      <c r="F30" s="80" t="s">
        <v>7</v>
      </c>
      <c r="G30" s="79" t="s">
        <v>4</v>
      </c>
      <c r="H30" s="81" t="s">
        <v>7</v>
      </c>
      <c r="I30" s="156"/>
      <c r="J30" s="156"/>
      <c r="K30" s="155"/>
      <c r="L30" s="82"/>
      <c r="M30" s="82"/>
      <c r="N30" s="82"/>
      <c r="O30" s="82"/>
      <c r="P30" s="82"/>
      <c r="Q30" s="82"/>
      <c r="R30" s="82"/>
      <c r="S30" s="82"/>
      <c r="T30" s="82"/>
      <c r="U30" s="82"/>
      <c r="V30" s="82"/>
      <c r="W30" s="82"/>
      <c r="X30" s="82"/>
      <c r="Y30" s="78"/>
      <c r="Z30" s="78"/>
      <c r="AA30" s="75"/>
      <c r="AB30" s="73"/>
      <c r="AC30" s="73"/>
      <c r="AD30" s="73"/>
    </row>
    <row r="31" spans="1:30" x14ac:dyDescent="0.25">
      <c r="A31" s="73"/>
      <c r="B31" s="73"/>
      <c r="C31" s="83" t="s">
        <v>56</v>
      </c>
      <c r="D31" s="84" t="s">
        <v>66</v>
      </c>
      <c r="E31" s="52">
        <f>+'01. Personal_cientifico'!H12</f>
        <v>0</v>
      </c>
      <c r="F31" s="52"/>
      <c r="G31" s="52">
        <f>+'01. Personal_cientifico'!I12</f>
        <v>0</v>
      </c>
      <c r="H31" s="96"/>
      <c r="I31" s="52">
        <f>+E31+G31</f>
        <v>0</v>
      </c>
      <c r="J31" s="52">
        <f>+F31+H31</f>
        <v>0</v>
      </c>
      <c r="K31" s="52">
        <f>+I31+J31</f>
        <v>0</v>
      </c>
      <c r="L31" s="85"/>
      <c r="M31" s="85"/>
      <c r="N31" s="85"/>
      <c r="O31" s="85"/>
      <c r="P31" s="85"/>
      <c r="Q31" s="85"/>
      <c r="R31" s="85"/>
      <c r="S31" s="85"/>
      <c r="T31" s="85"/>
      <c r="U31" s="85"/>
      <c r="V31" s="85"/>
      <c r="W31" s="85"/>
      <c r="X31" s="85"/>
      <c r="Y31" s="85"/>
      <c r="Z31" s="85"/>
      <c r="AA31" s="85"/>
      <c r="AB31" s="73"/>
      <c r="AC31" s="73"/>
      <c r="AD31" s="73"/>
    </row>
    <row r="32" spans="1:30" x14ac:dyDescent="0.25">
      <c r="A32" s="73"/>
      <c r="B32" s="73"/>
      <c r="C32" s="83" t="s">
        <v>61</v>
      </c>
      <c r="D32" s="86" t="s">
        <v>69</v>
      </c>
      <c r="E32" s="52"/>
      <c r="F32" s="52">
        <f>+'05. Salidas de Campo'!M13</f>
        <v>0</v>
      </c>
      <c r="G32" s="52"/>
      <c r="H32" s="96">
        <f>+'05. Salidas de Campo'!N13</f>
        <v>0</v>
      </c>
      <c r="I32" s="52">
        <f t="shared" ref="I32:I34" si="7">+E32+G32</f>
        <v>0</v>
      </c>
      <c r="J32" s="52">
        <f t="shared" ref="J32:J34" si="8">+F32+H32</f>
        <v>0</v>
      </c>
      <c r="K32" s="52">
        <f t="shared" ref="K32:K34" si="9">+I32+J32</f>
        <v>0</v>
      </c>
      <c r="L32" s="85"/>
      <c r="M32" s="85"/>
      <c r="N32" s="85"/>
      <c r="O32" s="85"/>
      <c r="P32" s="85"/>
      <c r="Q32" s="85"/>
      <c r="R32" s="85"/>
      <c r="S32" s="85"/>
      <c r="T32" s="85"/>
      <c r="U32" s="85"/>
      <c r="V32" s="85"/>
      <c r="W32" s="85"/>
      <c r="X32" s="85"/>
      <c r="Y32" s="85"/>
      <c r="Z32" s="85"/>
      <c r="AA32" s="85"/>
      <c r="AB32" s="73"/>
      <c r="AC32" s="73"/>
      <c r="AD32" s="73"/>
    </row>
    <row r="33" spans="1:30" x14ac:dyDescent="0.25">
      <c r="A33" s="73"/>
      <c r="B33" s="73"/>
      <c r="C33" s="83" t="s">
        <v>62</v>
      </c>
      <c r="D33" s="86" t="s">
        <v>50</v>
      </c>
      <c r="E33" s="52"/>
      <c r="F33" s="52">
        <f>+'06. Bibliografia_Publicaciones'!I12</f>
        <v>0</v>
      </c>
      <c r="G33" s="52"/>
      <c r="H33" s="96">
        <f>+'06. Bibliografia_Publicaciones'!J12</f>
        <v>0</v>
      </c>
      <c r="I33" s="52">
        <f t="shared" si="7"/>
        <v>0</v>
      </c>
      <c r="J33" s="52">
        <f t="shared" si="8"/>
        <v>0</v>
      </c>
      <c r="K33" s="52">
        <f t="shared" si="9"/>
        <v>0</v>
      </c>
      <c r="L33" s="85"/>
      <c r="M33" s="85"/>
      <c r="N33" s="85"/>
      <c r="O33" s="85"/>
      <c r="P33" s="85"/>
      <c r="Q33" s="85"/>
      <c r="R33" s="85"/>
      <c r="S33" s="85"/>
      <c r="T33" s="85"/>
      <c r="U33" s="85"/>
      <c r="V33" s="85"/>
      <c r="W33" s="85"/>
      <c r="X33" s="85"/>
      <c r="Y33" s="85"/>
      <c r="Z33" s="85"/>
      <c r="AA33" s="85"/>
      <c r="AB33" s="73"/>
      <c r="AC33" s="73"/>
      <c r="AD33" s="73"/>
    </row>
    <row r="34" spans="1:30" x14ac:dyDescent="0.25">
      <c r="A34" s="73"/>
      <c r="B34" s="73"/>
      <c r="C34" s="83" t="s">
        <v>63</v>
      </c>
      <c r="D34" s="86" t="s">
        <v>64</v>
      </c>
      <c r="E34" s="52"/>
      <c r="F34" s="52"/>
      <c r="G34" s="52"/>
      <c r="H34" s="96"/>
      <c r="I34" s="52">
        <f t="shared" si="7"/>
        <v>0</v>
      </c>
      <c r="J34" s="52">
        <f t="shared" si="8"/>
        <v>0</v>
      </c>
      <c r="K34" s="52">
        <f t="shared" si="9"/>
        <v>0</v>
      </c>
      <c r="L34" s="85"/>
      <c r="M34" s="85"/>
      <c r="N34" s="85"/>
      <c r="O34" s="85"/>
      <c r="P34" s="85"/>
      <c r="Q34" s="85"/>
      <c r="R34" s="85"/>
      <c r="S34" s="85"/>
      <c r="T34" s="85"/>
      <c r="U34" s="85"/>
      <c r="V34" s="85"/>
      <c r="W34" s="85"/>
      <c r="X34" s="85"/>
      <c r="Y34" s="85"/>
      <c r="Z34" s="85"/>
      <c r="AA34" s="85"/>
      <c r="AB34" s="73"/>
      <c r="AC34" s="73"/>
      <c r="AD34" s="73"/>
    </row>
    <row r="35" spans="1:30" x14ac:dyDescent="0.25">
      <c r="A35" s="73"/>
      <c r="B35" s="73"/>
      <c r="C35" s="140" t="s">
        <v>65</v>
      </c>
      <c r="D35" s="141"/>
      <c r="E35" s="53">
        <f t="shared" ref="E35:K35" si="10">SUM(E31:E34)</f>
        <v>0</v>
      </c>
      <c r="F35" s="53">
        <f t="shared" si="10"/>
        <v>0</v>
      </c>
      <c r="G35" s="53">
        <f t="shared" si="10"/>
        <v>0</v>
      </c>
      <c r="H35" s="53">
        <f t="shared" si="10"/>
        <v>0</v>
      </c>
      <c r="I35" s="53">
        <f t="shared" si="10"/>
        <v>0</v>
      </c>
      <c r="J35" s="53">
        <f t="shared" si="10"/>
        <v>0</v>
      </c>
      <c r="K35" s="53">
        <f t="shared" si="10"/>
        <v>0</v>
      </c>
      <c r="L35" s="87"/>
      <c r="M35" s="87"/>
      <c r="N35" s="87"/>
      <c r="O35" s="87"/>
      <c r="P35" s="87"/>
      <c r="Q35" s="87"/>
      <c r="R35" s="87"/>
      <c r="S35" s="87"/>
      <c r="T35" s="87"/>
      <c r="U35" s="87"/>
      <c r="V35" s="87"/>
      <c r="W35" s="87"/>
      <c r="X35" s="87"/>
      <c r="Y35" s="87"/>
      <c r="Z35" s="87"/>
      <c r="AA35" s="87"/>
      <c r="AB35" s="73"/>
      <c r="AC35" s="73"/>
      <c r="AD35" s="73"/>
    </row>
    <row r="36" spans="1:30" x14ac:dyDescent="0.25">
      <c r="A36" s="73"/>
      <c r="B36" s="73"/>
      <c r="C36" s="73"/>
      <c r="D36" s="73"/>
      <c r="E36" s="97"/>
      <c r="F36" s="97"/>
      <c r="G36" s="97"/>
      <c r="H36" s="97"/>
      <c r="I36" s="98"/>
      <c r="J36" s="98"/>
      <c r="K36" s="99" t="e">
        <f>+K35/AA20</f>
        <v>#DIV/0!</v>
      </c>
      <c r="L36" s="98"/>
      <c r="M36" s="98"/>
      <c r="N36" s="98"/>
      <c r="O36" s="98"/>
      <c r="P36" s="98"/>
      <c r="Q36" s="98"/>
      <c r="R36" s="98"/>
      <c r="S36" s="98"/>
      <c r="T36" s="98"/>
      <c r="U36" s="98"/>
      <c r="V36" s="98"/>
      <c r="W36" s="98"/>
      <c r="X36" s="98"/>
      <c r="Y36" s="98"/>
      <c r="Z36" s="98"/>
      <c r="AA36" s="73"/>
      <c r="AB36" s="73"/>
      <c r="AC36" s="73"/>
      <c r="AD36" s="73"/>
    </row>
    <row r="37" spans="1:30" ht="13.5" customHeight="1" x14ac:dyDescent="0.25">
      <c r="A37" s="73"/>
      <c r="B37" s="73"/>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row>
    <row r="38" spans="1:30" x14ac:dyDescent="0.25">
      <c r="A38" s="73"/>
      <c r="B38" s="73"/>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row>
    <row r="39" spans="1:30" x14ac:dyDescent="0.25">
      <c r="A39" s="73"/>
      <c r="B39" s="73"/>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row>
    <row r="40" spans="1:30" ht="18.75" x14ac:dyDescent="0.3">
      <c r="A40" s="73"/>
      <c r="B40" s="73"/>
      <c r="C40" s="73"/>
      <c r="D40" s="73"/>
      <c r="E40" s="142" t="s">
        <v>76</v>
      </c>
      <c r="F40" s="142"/>
      <c r="G40" s="142"/>
      <c r="H40" s="142"/>
      <c r="I40" s="142"/>
      <c r="J40" s="142"/>
      <c r="K40" s="142"/>
      <c r="L40" s="142"/>
      <c r="M40" s="142"/>
      <c r="N40" s="142"/>
      <c r="O40" s="142"/>
      <c r="P40" s="142"/>
      <c r="Q40" s="142"/>
      <c r="R40" s="142"/>
      <c r="S40" s="142"/>
      <c r="T40" s="142"/>
      <c r="U40" s="142"/>
      <c r="V40" s="142"/>
      <c r="W40" s="142"/>
      <c r="X40" s="142"/>
      <c r="Y40" s="142"/>
      <c r="Z40" s="73"/>
      <c r="AA40" s="73"/>
      <c r="AB40" s="73"/>
      <c r="AC40" s="73"/>
      <c r="AD40" s="73"/>
    </row>
    <row r="41" spans="1:30" x14ac:dyDescent="0.25">
      <c r="A41" s="73"/>
      <c r="B41" s="73"/>
      <c r="C41" s="73"/>
      <c r="D41" s="73"/>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row>
    <row r="42" spans="1:30" x14ac:dyDescent="0.25">
      <c r="A42" s="73"/>
      <c r="B42" s="73"/>
      <c r="C42" s="73"/>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row>
    <row r="43" spans="1:30" x14ac:dyDescent="0.25">
      <c r="A43" s="73"/>
      <c r="B43" s="73"/>
      <c r="C43" s="143" t="s">
        <v>54</v>
      </c>
      <c r="D43" s="143" t="s">
        <v>55</v>
      </c>
      <c r="E43" s="146">
        <f>+INSTRUCCIONES!N8</f>
        <v>0</v>
      </c>
      <c r="F43" s="147"/>
      <c r="G43" s="147"/>
      <c r="H43" s="148"/>
      <c r="I43" s="146">
        <f>+INSTRUCCIONES!N9</f>
        <v>0</v>
      </c>
      <c r="J43" s="147"/>
      <c r="K43" s="147"/>
      <c r="L43" s="148"/>
      <c r="M43" s="146">
        <f>+INSTRUCCIONES!N10</f>
        <v>0</v>
      </c>
      <c r="N43" s="147"/>
      <c r="O43" s="147"/>
      <c r="P43" s="148"/>
      <c r="Q43" s="146">
        <f>+INSTRUCCIONES!N11</f>
        <v>0</v>
      </c>
      <c r="R43" s="147"/>
      <c r="S43" s="147"/>
      <c r="T43" s="148"/>
      <c r="U43" s="146">
        <f>+INSTRUCCIONES!N12</f>
        <v>0</v>
      </c>
      <c r="V43" s="147"/>
      <c r="W43" s="147"/>
      <c r="X43" s="148"/>
      <c r="Y43" s="146" t="s">
        <v>6</v>
      </c>
      <c r="Z43" s="148"/>
      <c r="AA43" s="139" t="s">
        <v>6</v>
      </c>
      <c r="AB43" s="73"/>
      <c r="AC43" s="73"/>
      <c r="AD43" s="73"/>
    </row>
    <row r="44" spans="1:30" x14ac:dyDescent="0.25">
      <c r="A44" s="73"/>
      <c r="B44" s="73"/>
      <c r="C44" s="144"/>
      <c r="D44" s="144"/>
      <c r="E44" s="149" t="s">
        <v>3</v>
      </c>
      <c r="F44" s="150"/>
      <c r="G44" s="149" t="s">
        <v>5</v>
      </c>
      <c r="H44" s="150"/>
      <c r="I44" s="149" t="s">
        <v>3</v>
      </c>
      <c r="J44" s="150"/>
      <c r="K44" s="151" t="s">
        <v>5</v>
      </c>
      <c r="L44" s="152"/>
      <c r="M44" s="149" t="s">
        <v>3</v>
      </c>
      <c r="N44" s="150"/>
      <c r="O44" s="151" t="s">
        <v>5</v>
      </c>
      <c r="P44" s="152"/>
      <c r="Q44" s="149" t="s">
        <v>3</v>
      </c>
      <c r="R44" s="150"/>
      <c r="S44" s="151" t="s">
        <v>5</v>
      </c>
      <c r="T44" s="152"/>
      <c r="U44" s="149" t="s">
        <v>3</v>
      </c>
      <c r="V44" s="150"/>
      <c r="W44" s="151" t="s">
        <v>5</v>
      </c>
      <c r="X44" s="152"/>
      <c r="Y44" s="153" t="s">
        <v>4</v>
      </c>
      <c r="Z44" s="153" t="s">
        <v>7</v>
      </c>
      <c r="AA44" s="139"/>
      <c r="AB44" s="73"/>
      <c r="AC44" s="73"/>
      <c r="AD44" s="73"/>
    </row>
    <row r="45" spans="1:30" x14ac:dyDescent="0.25">
      <c r="A45" s="73"/>
      <c r="B45" s="73"/>
      <c r="C45" s="145"/>
      <c r="D45" s="145"/>
      <c r="E45" s="79" t="s">
        <v>4</v>
      </c>
      <c r="F45" s="80" t="s">
        <v>7</v>
      </c>
      <c r="G45" s="79" t="s">
        <v>4</v>
      </c>
      <c r="H45" s="80" t="s">
        <v>7</v>
      </c>
      <c r="I45" s="79" t="s">
        <v>4</v>
      </c>
      <c r="J45" s="80" t="s">
        <v>7</v>
      </c>
      <c r="K45" s="79" t="s">
        <v>4</v>
      </c>
      <c r="L45" s="80" t="s">
        <v>7</v>
      </c>
      <c r="M45" s="79" t="s">
        <v>4</v>
      </c>
      <c r="N45" s="80" t="s">
        <v>7</v>
      </c>
      <c r="O45" s="79" t="s">
        <v>4</v>
      </c>
      <c r="P45" s="80" t="s">
        <v>7</v>
      </c>
      <c r="Q45" s="79" t="s">
        <v>4</v>
      </c>
      <c r="R45" s="80" t="s">
        <v>7</v>
      </c>
      <c r="S45" s="79" t="s">
        <v>4</v>
      </c>
      <c r="T45" s="80" t="s">
        <v>7</v>
      </c>
      <c r="U45" s="79" t="s">
        <v>4</v>
      </c>
      <c r="V45" s="80" t="s">
        <v>7</v>
      </c>
      <c r="W45" s="79" t="s">
        <v>4</v>
      </c>
      <c r="X45" s="80" t="s">
        <v>7</v>
      </c>
      <c r="Y45" s="154"/>
      <c r="Z45" s="154"/>
      <c r="AA45" s="139"/>
      <c r="AB45" s="73"/>
      <c r="AC45" s="73"/>
      <c r="AD45" s="73"/>
    </row>
    <row r="46" spans="1:30" x14ac:dyDescent="0.25">
      <c r="A46" s="73"/>
      <c r="B46" s="73"/>
      <c r="C46" s="83" t="s">
        <v>56</v>
      </c>
      <c r="D46" s="84" t="s">
        <v>66</v>
      </c>
      <c r="E46" s="52">
        <f>+'01. Personal_cientifico'!H28</f>
        <v>0</v>
      </c>
      <c r="F46" s="52">
        <f>+'01. Personal_cientifico'!I28</f>
        <v>0</v>
      </c>
      <c r="G46" s="52">
        <f>+'01. Personal_cientifico'!J28</f>
        <v>0</v>
      </c>
      <c r="H46" s="52">
        <f>+'01. Personal_cientifico'!K28</f>
        <v>0</v>
      </c>
      <c r="I46" s="52">
        <f>+'01. Personal_cientifico'!L28</f>
        <v>0</v>
      </c>
      <c r="J46" s="52">
        <f>+'01. Personal_cientifico'!M28</f>
        <v>0</v>
      </c>
      <c r="K46" s="52">
        <f>+'01. Personal_cientifico'!N28</f>
        <v>0</v>
      </c>
      <c r="L46" s="52">
        <f>+'01. Personal_cientifico'!O28</f>
        <v>0</v>
      </c>
      <c r="M46" s="52">
        <f>+'01. Personal_cientifico'!P28</f>
        <v>0</v>
      </c>
      <c r="N46" s="52">
        <f>+'01. Personal_cientifico'!Q28</f>
        <v>0</v>
      </c>
      <c r="O46" s="52">
        <f>+'01. Personal_cientifico'!R28</f>
        <v>0</v>
      </c>
      <c r="P46" s="52">
        <f>+'01. Personal_cientifico'!S28</f>
        <v>0</v>
      </c>
      <c r="Q46" s="52">
        <f>+'01. Personal_cientifico'!T28</f>
        <v>0</v>
      </c>
      <c r="R46" s="52">
        <f>+'01. Personal_cientifico'!U28</f>
        <v>0</v>
      </c>
      <c r="S46" s="52">
        <f>+'01. Personal_cientifico'!V28</f>
        <v>0</v>
      </c>
      <c r="T46" s="52">
        <f>+'01. Personal_cientifico'!W28</f>
        <v>0</v>
      </c>
      <c r="U46" s="52">
        <f>+'01. Personal_cientifico'!X28</f>
        <v>0</v>
      </c>
      <c r="V46" s="52">
        <f>+'01. Personal_cientifico'!Y28</f>
        <v>0</v>
      </c>
      <c r="W46" s="52">
        <f>+'01. Personal_cientifico'!Z28</f>
        <v>0</v>
      </c>
      <c r="X46" s="52">
        <f>+'01. Personal_cientifico'!AA28</f>
        <v>0</v>
      </c>
      <c r="Y46" s="52">
        <f>+E46+G46+I46+K46+M46+O46+Q46+S46+U46+W46</f>
        <v>0</v>
      </c>
      <c r="Z46" s="52">
        <f>+F46+H46+J46+L46+N46+P46+R46+T46+V46+X46</f>
        <v>0</v>
      </c>
      <c r="AA46" s="52">
        <f>+Y46+Z46</f>
        <v>0</v>
      </c>
      <c r="AB46" s="73"/>
      <c r="AC46" s="73"/>
      <c r="AD46" s="73"/>
    </row>
    <row r="47" spans="1:30" x14ac:dyDescent="0.25">
      <c r="A47" s="73"/>
      <c r="B47" s="73"/>
      <c r="C47" s="83" t="s">
        <v>57</v>
      </c>
      <c r="D47" s="84" t="s">
        <v>58</v>
      </c>
      <c r="E47" s="52">
        <f>+'02. Equipos Com_Soft'!J41</f>
        <v>0</v>
      </c>
      <c r="F47" s="52">
        <f>+'02. Equipos Com_Soft'!K41</f>
        <v>0</v>
      </c>
      <c r="G47" s="52">
        <f>+'02. Equipos Com_Soft'!L41</f>
        <v>0</v>
      </c>
      <c r="H47" s="52">
        <f>+'02. Equipos Com_Soft'!M41</f>
        <v>0</v>
      </c>
      <c r="I47" s="52">
        <f>+'02. Equipos Com_Soft'!N41</f>
        <v>0</v>
      </c>
      <c r="J47" s="52">
        <f>+'02. Equipos Com_Soft'!O41</f>
        <v>0</v>
      </c>
      <c r="K47" s="52">
        <f>+'02. Equipos Com_Soft'!P41</f>
        <v>0</v>
      </c>
      <c r="L47" s="52">
        <f>+'02. Equipos Com_Soft'!Q41</f>
        <v>0</v>
      </c>
      <c r="M47" s="52">
        <f>+'02. Equipos Com_Soft'!R41</f>
        <v>0</v>
      </c>
      <c r="N47" s="52">
        <f>+'02. Equipos Com_Soft'!S41</f>
        <v>0</v>
      </c>
      <c r="O47" s="52">
        <f>+'02. Equipos Com_Soft'!T41</f>
        <v>0</v>
      </c>
      <c r="P47" s="52">
        <f>+'02. Equipos Com_Soft'!U41</f>
        <v>0</v>
      </c>
      <c r="Q47" s="52">
        <f>+'02. Equipos Com_Soft'!V41</f>
        <v>0</v>
      </c>
      <c r="R47" s="52">
        <f>+'02. Equipos Com_Soft'!W41</f>
        <v>0</v>
      </c>
      <c r="S47" s="52">
        <f>+'02. Equipos Com_Soft'!X41</f>
        <v>0</v>
      </c>
      <c r="T47" s="52">
        <f>+'02. Equipos Com_Soft'!Y41</f>
        <v>0</v>
      </c>
      <c r="U47" s="52">
        <f>+'02. Equipos Com_Soft'!Z41</f>
        <v>0</v>
      </c>
      <c r="V47" s="52">
        <f>+'02. Equipos Com_Soft'!AA41</f>
        <v>0</v>
      </c>
      <c r="W47" s="52">
        <f>+'02. Equipos Com_Soft'!AB41</f>
        <v>0</v>
      </c>
      <c r="X47" s="52">
        <f>+'02. Equipos Com_Soft'!AC41</f>
        <v>0</v>
      </c>
      <c r="Y47" s="52">
        <f t="shared" ref="Y47:Y52" si="11">+E47+G47+I47+K47+M47+O47+Q47+S47+U47+W47</f>
        <v>0</v>
      </c>
      <c r="Z47" s="52">
        <f t="shared" ref="Z47:Z52" si="12">+F47+H47+J47+L47+N47+P47+R47+T47+V47+X47</f>
        <v>0</v>
      </c>
      <c r="AA47" s="52">
        <f t="shared" ref="AA47:AA52" si="13">+Y47+Z47</f>
        <v>0</v>
      </c>
      <c r="AB47" s="73"/>
      <c r="AC47" s="73"/>
      <c r="AD47" s="73"/>
    </row>
    <row r="48" spans="1:30" x14ac:dyDescent="0.25">
      <c r="A48" s="73"/>
      <c r="B48" s="73"/>
      <c r="C48" s="89" t="s">
        <v>59</v>
      </c>
      <c r="D48" s="84" t="s">
        <v>67</v>
      </c>
      <c r="E48" s="52">
        <f>+'03. Materiales_Insumos'!J46</f>
        <v>0</v>
      </c>
      <c r="F48" s="52">
        <f>+'03. Materiales_Insumos'!K46</f>
        <v>0</v>
      </c>
      <c r="G48" s="52">
        <f>+'03. Materiales_Insumos'!L46</f>
        <v>0</v>
      </c>
      <c r="H48" s="52">
        <f>+'03. Materiales_Insumos'!M46</f>
        <v>0</v>
      </c>
      <c r="I48" s="52">
        <f>+'03. Materiales_Insumos'!N46</f>
        <v>0</v>
      </c>
      <c r="J48" s="52">
        <f>+'03. Materiales_Insumos'!O46</f>
        <v>0</v>
      </c>
      <c r="K48" s="52">
        <f>+'03. Materiales_Insumos'!P46</f>
        <v>0</v>
      </c>
      <c r="L48" s="52">
        <f>+'03. Materiales_Insumos'!Q46</f>
        <v>0</v>
      </c>
      <c r="M48" s="52">
        <f>+'03. Materiales_Insumos'!R46</f>
        <v>0</v>
      </c>
      <c r="N48" s="52">
        <f>+'03. Materiales_Insumos'!S46</f>
        <v>0</v>
      </c>
      <c r="O48" s="52">
        <f>+'03. Materiales_Insumos'!T46</f>
        <v>0</v>
      </c>
      <c r="P48" s="52">
        <f>+'03. Materiales_Insumos'!U46</f>
        <v>0</v>
      </c>
      <c r="Q48" s="52">
        <f>+'03. Materiales_Insumos'!V46</f>
        <v>0</v>
      </c>
      <c r="R48" s="52">
        <f>+'03. Materiales_Insumos'!W46</f>
        <v>0</v>
      </c>
      <c r="S48" s="52">
        <f>+'03. Materiales_Insumos'!X46</f>
        <v>0</v>
      </c>
      <c r="T48" s="52">
        <f>+'03. Materiales_Insumos'!Y46</f>
        <v>0</v>
      </c>
      <c r="U48" s="52">
        <f>+'03. Materiales_Insumos'!Z46</f>
        <v>0</v>
      </c>
      <c r="V48" s="52">
        <f>+'03. Materiales_Insumos'!AA46</f>
        <v>0</v>
      </c>
      <c r="W48" s="52">
        <f>+'03. Materiales_Insumos'!AB46</f>
        <v>0</v>
      </c>
      <c r="X48" s="52">
        <f>+'03. Materiales_Insumos'!AC46</f>
        <v>0</v>
      </c>
      <c r="Y48" s="52">
        <f t="shared" si="11"/>
        <v>0</v>
      </c>
      <c r="Z48" s="52">
        <f t="shared" si="12"/>
        <v>0</v>
      </c>
      <c r="AA48" s="52">
        <f t="shared" si="13"/>
        <v>0</v>
      </c>
      <c r="AB48" s="73"/>
      <c r="AC48" s="73"/>
      <c r="AD48" s="73"/>
    </row>
    <row r="49" spans="1:30" x14ac:dyDescent="0.25">
      <c r="A49" s="73"/>
      <c r="B49" s="73"/>
      <c r="C49" s="83" t="s">
        <v>60</v>
      </c>
      <c r="D49" s="84" t="s">
        <v>68</v>
      </c>
      <c r="E49" s="52">
        <f>+'04. Servicios_Tecnologicos'!J20</f>
        <v>0</v>
      </c>
      <c r="F49" s="52">
        <f>+'04. Servicios_Tecnologicos'!K20</f>
        <v>0</v>
      </c>
      <c r="G49" s="52">
        <f>+'04. Servicios_Tecnologicos'!L20</f>
        <v>0</v>
      </c>
      <c r="H49" s="52">
        <f>+'04. Servicios_Tecnologicos'!M20</f>
        <v>0</v>
      </c>
      <c r="I49" s="52">
        <f>+'04. Servicios_Tecnologicos'!N20</f>
        <v>0</v>
      </c>
      <c r="J49" s="52">
        <f>+'04. Servicios_Tecnologicos'!O20</f>
        <v>0</v>
      </c>
      <c r="K49" s="52">
        <f>+'04. Servicios_Tecnologicos'!P20</f>
        <v>0</v>
      </c>
      <c r="L49" s="52">
        <f>+'04. Servicios_Tecnologicos'!Q20</f>
        <v>0</v>
      </c>
      <c r="M49" s="52">
        <f>+'04. Servicios_Tecnologicos'!R20</f>
        <v>0</v>
      </c>
      <c r="N49" s="52">
        <f>+'04. Servicios_Tecnologicos'!S20</f>
        <v>0</v>
      </c>
      <c r="O49" s="52">
        <f>+'04. Servicios_Tecnologicos'!T20</f>
        <v>0</v>
      </c>
      <c r="P49" s="52">
        <f>+'04. Servicios_Tecnologicos'!U20</f>
        <v>0</v>
      </c>
      <c r="Q49" s="52">
        <f>+'04. Servicios_Tecnologicos'!V20</f>
        <v>0</v>
      </c>
      <c r="R49" s="52">
        <f>+'04. Servicios_Tecnologicos'!W20</f>
        <v>0</v>
      </c>
      <c r="S49" s="52">
        <f>+'04. Servicios_Tecnologicos'!X20</f>
        <v>0</v>
      </c>
      <c r="T49" s="52">
        <f>+'04. Servicios_Tecnologicos'!Y20</f>
        <v>0</v>
      </c>
      <c r="U49" s="52">
        <f>+'04. Servicios_Tecnologicos'!Z20</f>
        <v>0</v>
      </c>
      <c r="V49" s="52">
        <f>+'04. Servicios_Tecnologicos'!AA20</f>
        <v>0</v>
      </c>
      <c r="W49" s="52">
        <f>+'04. Servicios_Tecnologicos'!AB20</f>
        <v>0</v>
      </c>
      <c r="X49" s="52">
        <f>+'04. Servicios_Tecnologicos'!AC20</f>
        <v>0</v>
      </c>
      <c r="Y49" s="52">
        <f t="shared" si="11"/>
        <v>0</v>
      </c>
      <c r="Z49" s="52">
        <f t="shared" si="12"/>
        <v>0</v>
      </c>
      <c r="AA49" s="52">
        <f t="shared" si="13"/>
        <v>0</v>
      </c>
      <c r="AB49" s="73"/>
      <c r="AC49" s="73"/>
      <c r="AD49" s="73"/>
    </row>
    <row r="50" spans="1:30" x14ac:dyDescent="0.25">
      <c r="A50" s="73"/>
      <c r="B50" s="73"/>
      <c r="C50" s="83" t="s">
        <v>61</v>
      </c>
      <c r="D50" s="86" t="s">
        <v>69</v>
      </c>
      <c r="E50" s="52">
        <f>+'05. Salidas de Campo'!M30</f>
        <v>0</v>
      </c>
      <c r="F50" s="52">
        <f>+'05. Salidas de Campo'!N30</f>
        <v>0</v>
      </c>
      <c r="G50" s="52">
        <f>+'05. Salidas de Campo'!O30</f>
        <v>0</v>
      </c>
      <c r="H50" s="52">
        <f>+'05. Salidas de Campo'!P30</f>
        <v>0</v>
      </c>
      <c r="I50" s="52">
        <f>+'05. Salidas de Campo'!Q30</f>
        <v>0</v>
      </c>
      <c r="J50" s="52">
        <f>+'05. Salidas de Campo'!R30</f>
        <v>0</v>
      </c>
      <c r="K50" s="52">
        <f>+'05. Salidas de Campo'!S30</f>
        <v>0</v>
      </c>
      <c r="L50" s="52">
        <f>+'05. Salidas de Campo'!T30</f>
        <v>0</v>
      </c>
      <c r="M50" s="52">
        <f>+'05. Salidas de Campo'!U30</f>
        <v>0</v>
      </c>
      <c r="N50" s="52">
        <f>+'05. Salidas de Campo'!V30</f>
        <v>0</v>
      </c>
      <c r="O50" s="52">
        <f>+'05. Salidas de Campo'!W30</f>
        <v>0</v>
      </c>
      <c r="P50" s="52">
        <f>+'05. Salidas de Campo'!X30</f>
        <v>0</v>
      </c>
      <c r="Q50" s="52">
        <f>+'05. Salidas de Campo'!Y30</f>
        <v>0</v>
      </c>
      <c r="R50" s="52">
        <f>+'05. Salidas de Campo'!Z30</f>
        <v>0</v>
      </c>
      <c r="S50" s="52">
        <f>+'05. Salidas de Campo'!AA30</f>
        <v>0</v>
      </c>
      <c r="T50" s="52">
        <f>+'05. Salidas de Campo'!AB30</f>
        <v>0</v>
      </c>
      <c r="U50" s="52">
        <f>+'05. Salidas de Campo'!AC30</f>
        <v>0</v>
      </c>
      <c r="V50" s="52">
        <f>+'05. Salidas de Campo'!AD30</f>
        <v>0</v>
      </c>
      <c r="W50" s="52">
        <f>+'05. Salidas de Campo'!AE30</f>
        <v>0</v>
      </c>
      <c r="X50" s="52">
        <f>+'05. Salidas de Campo'!AF30</f>
        <v>0</v>
      </c>
      <c r="Y50" s="52">
        <f t="shared" si="11"/>
        <v>0</v>
      </c>
      <c r="Z50" s="52">
        <f t="shared" si="12"/>
        <v>0</v>
      </c>
      <c r="AA50" s="52">
        <f t="shared" si="13"/>
        <v>0</v>
      </c>
      <c r="AB50" s="73"/>
      <c r="AC50" s="73"/>
      <c r="AD50" s="73"/>
    </row>
    <row r="51" spans="1:30" x14ac:dyDescent="0.25">
      <c r="A51" s="73"/>
      <c r="B51" s="73"/>
      <c r="C51" s="83" t="s">
        <v>62</v>
      </c>
      <c r="D51" s="86" t="s">
        <v>50</v>
      </c>
      <c r="E51" s="52">
        <f>+'06. Bibliografia_Publicaciones'!I25</f>
        <v>0</v>
      </c>
      <c r="F51" s="52">
        <f>+'06. Bibliografia_Publicaciones'!J25</f>
        <v>0</v>
      </c>
      <c r="G51" s="52">
        <f>+'06. Bibliografia_Publicaciones'!K25</f>
        <v>0</v>
      </c>
      <c r="H51" s="52">
        <f>+'06. Bibliografia_Publicaciones'!L25</f>
        <v>0</v>
      </c>
      <c r="I51" s="52">
        <f>+'06. Bibliografia_Publicaciones'!M25</f>
        <v>0</v>
      </c>
      <c r="J51" s="52">
        <f>+'06. Bibliografia_Publicaciones'!N25</f>
        <v>0</v>
      </c>
      <c r="K51" s="52">
        <f>+'06. Bibliografia_Publicaciones'!O25</f>
        <v>0</v>
      </c>
      <c r="L51" s="52">
        <f>+'06. Bibliografia_Publicaciones'!P25</f>
        <v>0</v>
      </c>
      <c r="M51" s="52">
        <f>+'06. Bibliografia_Publicaciones'!Q25</f>
        <v>0</v>
      </c>
      <c r="N51" s="52">
        <f>+'06. Bibliografia_Publicaciones'!R25</f>
        <v>0</v>
      </c>
      <c r="O51" s="52">
        <f>+'06. Bibliografia_Publicaciones'!S25</f>
        <v>0</v>
      </c>
      <c r="P51" s="52">
        <f>+'06. Bibliografia_Publicaciones'!T25</f>
        <v>0</v>
      </c>
      <c r="Q51" s="52">
        <f>+'06. Bibliografia_Publicaciones'!U25</f>
        <v>0</v>
      </c>
      <c r="R51" s="52">
        <f>+'06. Bibliografia_Publicaciones'!V25</f>
        <v>0</v>
      </c>
      <c r="S51" s="52">
        <f>+'06. Bibliografia_Publicaciones'!W25</f>
        <v>0</v>
      </c>
      <c r="T51" s="52">
        <f>+'06. Bibliografia_Publicaciones'!X25</f>
        <v>0</v>
      </c>
      <c r="U51" s="52">
        <f>+'06. Bibliografia_Publicaciones'!Y25</f>
        <v>0</v>
      </c>
      <c r="V51" s="52">
        <f>+'06. Bibliografia_Publicaciones'!Z25</f>
        <v>0</v>
      </c>
      <c r="W51" s="52">
        <f>+'06. Bibliografia_Publicaciones'!AA25</f>
        <v>0</v>
      </c>
      <c r="X51" s="52">
        <f>+'06. Bibliografia_Publicaciones'!AB25</f>
        <v>0</v>
      </c>
      <c r="Y51" s="52">
        <f t="shared" si="11"/>
        <v>0</v>
      </c>
      <c r="Z51" s="52">
        <f t="shared" si="12"/>
        <v>0</v>
      </c>
      <c r="AA51" s="52">
        <f t="shared" si="13"/>
        <v>0</v>
      </c>
      <c r="AB51" s="73"/>
      <c r="AC51" s="73"/>
      <c r="AD51" s="73"/>
    </row>
    <row r="52" spans="1:30" x14ac:dyDescent="0.25">
      <c r="A52" s="73"/>
      <c r="B52" s="73"/>
      <c r="C52" s="83" t="s">
        <v>63</v>
      </c>
      <c r="D52" s="86" t="s">
        <v>64</v>
      </c>
      <c r="E52" s="52">
        <f>+'07. Otros'!I24</f>
        <v>0</v>
      </c>
      <c r="F52" s="52">
        <f>+'07. Otros'!J24</f>
        <v>0</v>
      </c>
      <c r="G52" s="52">
        <f>+'07. Otros'!K24</f>
        <v>0</v>
      </c>
      <c r="H52" s="52">
        <f>+'07. Otros'!L24</f>
        <v>0</v>
      </c>
      <c r="I52" s="52">
        <f>+'07. Otros'!M24</f>
        <v>0</v>
      </c>
      <c r="J52" s="52">
        <f>+'07. Otros'!N24</f>
        <v>0</v>
      </c>
      <c r="K52" s="52">
        <f>+'07. Otros'!O24</f>
        <v>0</v>
      </c>
      <c r="L52" s="52">
        <f>+'07. Otros'!P24</f>
        <v>0</v>
      </c>
      <c r="M52" s="52">
        <f>+'07. Otros'!Q24</f>
        <v>0</v>
      </c>
      <c r="N52" s="52">
        <f>+'07. Otros'!R24</f>
        <v>0</v>
      </c>
      <c r="O52" s="52">
        <f>+'07. Otros'!S24</f>
        <v>0</v>
      </c>
      <c r="P52" s="52">
        <f>+'07. Otros'!T24</f>
        <v>0</v>
      </c>
      <c r="Q52" s="52">
        <f>+'07. Otros'!U24</f>
        <v>0</v>
      </c>
      <c r="R52" s="52">
        <f>+'07. Otros'!V24</f>
        <v>0</v>
      </c>
      <c r="S52" s="52">
        <f>+'07. Otros'!W24</f>
        <v>0</v>
      </c>
      <c r="T52" s="52">
        <f>+'07. Otros'!X24</f>
        <v>0</v>
      </c>
      <c r="U52" s="52">
        <f>+'07. Otros'!Y24</f>
        <v>0</v>
      </c>
      <c r="V52" s="52">
        <f>+'07. Otros'!Z24</f>
        <v>0</v>
      </c>
      <c r="W52" s="52">
        <f>+'07. Otros'!AA24</f>
        <v>0</v>
      </c>
      <c r="X52" s="52">
        <f>+'07. Otros'!AB24</f>
        <v>0</v>
      </c>
      <c r="Y52" s="52">
        <f t="shared" si="11"/>
        <v>0</v>
      </c>
      <c r="Z52" s="52">
        <f t="shared" si="12"/>
        <v>0</v>
      </c>
      <c r="AA52" s="52">
        <f t="shared" si="13"/>
        <v>0</v>
      </c>
      <c r="AB52" s="73"/>
      <c r="AC52" s="73"/>
      <c r="AD52" s="73"/>
    </row>
    <row r="53" spans="1:30" x14ac:dyDescent="0.25">
      <c r="A53" s="73"/>
      <c r="B53" s="73"/>
      <c r="C53" s="140" t="s">
        <v>65</v>
      </c>
      <c r="D53" s="141"/>
      <c r="E53" s="53">
        <f>SUM(E46:E52)</f>
        <v>0</v>
      </c>
      <c r="F53" s="53">
        <f t="shared" ref="F53:Z53" si="14">SUM(F46:F52)</f>
        <v>0</v>
      </c>
      <c r="G53" s="53">
        <f t="shared" si="14"/>
        <v>0</v>
      </c>
      <c r="H53" s="53">
        <f t="shared" si="14"/>
        <v>0</v>
      </c>
      <c r="I53" s="53"/>
      <c r="J53" s="53"/>
      <c r="K53" s="53"/>
      <c r="L53" s="53"/>
      <c r="M53" s="53"/>
      <c r="N53" s="53"/>
      <c r="O53" s="53"/>
      <c r="P53" s="53"/>
      <c r="Q53" s="53"/>
      <c r="R53" s="53"/>
      <c r="S53" s="53"/>
      <c r="T53" s="53"/>
      <c r="U53" s="53">
        <f t="shared" si="14"/>
        <v>0</v>
      </c>
      <c r="V53" s="53">
        <f t="shared" si="14"/>
        <v>0</v>
      </c>
      <c r="W53" s="53">
        <f t="shared" si="14"/>
        <v>0</v>
      </c>
      <c r="X53" s="53">
        <f t="shared" si="14"/>
        <v>0</v>
      </c>
      <c r="Y53" s="53">
        <f t="shared" si="14"/>
        <v>0</v>
      </c>
      <c r="Z53" s="53">
        <f t="shared" si="14"/>
        <v>0</v>
      </c>
      <c r="AA53" s="53">
        <f>SUM(AA46:AA52)</f>
        <v>0</v>
      </c>
      <c r="AB53" s="73"/>
      <c r="AC53" s="73"/>
      <c r="AD53" s="73"/>
    </row>
    <row r="54" spans="1:30" x14ac:dyDescent="0.25">
      <c r="A54" s="73"/>
      <c r="B54" s="73"/>
      <c r="C54" s="73"/>
      <c r="D54" s="73"/>
      <c r="E54" s="97"/>
      <c r="F54" s="97"/>
      <c r="G54" s="97"/>
      <c r="H54" s="97"/>
      <c r="I54" s="97"/>
      <c r="J54" s="97"/>
      <c r="K54" s="97"/>
      <c r="L54" s="97"/>
      <c r="M54" s="97"/>
      <c r="N54" s="97"/>
      <c r="O54" s="97"/>
      <c r="P54" s="97"/>
      <c r="Q54" s="97"/>
      <c r="R54" s="97"/>
      <c r="S54" s="97"/>
      <c r="T54" s="97"/>
      <c r="U54" s="97"/>
      <c r="V54" s="97"/>
      <c r="W54" s="97"/>
      <c r="X54" s="97"/>
      <c r="Y54" s="97"/>
      <c r="Z54" s="97"/>
      <c r="AA54" s="100" t="e">
        <f>+AA53/AA20</f>
        <v>#DIV/0!</v>
      </c>
      <c r="AB54" s="73"/>
      <c r="AC54" s="73"/>
      <c r="AD54" s="73"/>
    </row>
    <row r="55" spans="1:30" x14ac:dyDescent="0.25">
      <c r="A55" s="73"/>
      <c r="B55" s="73"/>
      <c r="C55" s="73"/>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row>
    <row r="56" spans="1:30" x14ac:dyDescent="0.25">
      <c r="A56" s="73"/>
      <c r="B56" s="73"/>
      <c r="C56" s="73"/>
      <c r="D56" s="73"/>
      <c r="E56" s="73"/>
      <c r="F56" s="73"/>
      <c r="G56" s="73"/>
      <c r="H56" s="73"/>
      <c r="I56" s="73"/>
      <c r="J56" s="73"/>
      <c r="K56" s="73"/>
      <c r="L56" s="73"/>
      <c r="M56" s="73"/>
      <c r="N56" s="73"/>
      <c r="O56" s="73"/>
      <c r="P56" s="73"/>
      <c r="Q56" s="73"/>
      <c r="R56" s="73"/>
      <c r="S56" s="73"/>
      <c r="T56" s="73"/>
      <c r="U56" s="73"/>
      <c r="V56" s="73"/>
      <c r="W56" s="73"/>
      <c r="X56" s="73"/>
      <c r="Y56" s="73"/>
      <c r="Z56" s="73"/>
      <c r="AA56" s="73"/>
      <c r="AB56" s="73"/>
      <c r="AC56" s="73"/>
      <c r="AD56" s="73"/>
    </row>
    <row r="57" spans="1:30" x14ac:dyDescent="0.25">
      <c r="A57" s="73"/>
      <c r="B57" s="73"/>
      <c r="C57" s="73"/>
      <c r="D57" s="73"/>
      <c r="E57" s="73"/>
      <c r="F57" s="73"/>
      <c r="G57" s="73"/>
      <c r="H57" s="73"/>
      <c r="I57" s="73"/>
      <c r="J57" s="73"/>
      <c r="K57" s="73"/>
      <c r="L57" s="73"/>
      <c r="M57" s="73"/>
      <c r="N57" s="73"/>
      <c r="O57" s="73"/>
      <c r="P57" s="73"/>
      <c r="Q57" s="73"/>
      <c r="R57" s="73"/>
      <c r="S57" s="73"/>
      <c r="T57" s="73"/>
      <c r="U57" s="73"/>
      <c r="V57" s="73"/>
      <c r="W57" s="73"/>
      <c r="X57" s="73"/>
      <c r="Y57" s="73"/>
      <c r="Z57" s="73"/>
      <c r="AA57" s="73"/>
      <c r="AB57" s="73"/>
      <c r="AC57" s="73"/>
      <c r="AD57" s="73"/>
    </row>
    <row r="58" spans="1:30" ht="18.75" x14ac:dyDescent="0.3">
      <c r="A58" s="73"/>
      <c r="B58" s="73"/>
      <c r="C58" s="73"/>
      <c r="D58" s="73"/>
      <c r="E58" s="142" t="s">
        <v>77</v>
      </c>
      <c r="F58" s="142"/>
      <c r="G58" s="142"/>
      <c r="H58" s="142"/>
      <c r="I58" s="142"/>
      <c r="J58" s="142"/>
      <c r="K58" s="142"/>
      <c r="L58" s="142"/>
      <c r="M58" s="142"/>
      <c r="N58" s="142"/>
      <c r="O58" s="142"/>
      <c r="P58" s="142"/>
      <c r="Q58" s="142"/>
      <c r="R58" s="142"/>
      <c r="S58" s="142"/>
      <c r="T58" s="142"/>
      <c r="U58" s="142"/>
      <c r="V58" s="142"/>
      <c r="W58" s="142"/>
      <c r="X58" s="142"/>
      <c r="Y58" s="142"/>
      <c r="Z58" s="73"/>
      <c r="AA58" s="73"/>
      <c r="AB58" s="73"/>
      <c r="AC58" s="73"/>
      <c r="AD58" s="73"/>
    </row>
    <row r="59" spans="1:30" x14ac:dyDescent="0.25">
      <c r="A59" s="73"/>
      <c r="B59" s="73"/>
      <c r="C59" s="73"/>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row>
    <row r="60" spans="1:30" x14ac:dyDescent="0.25">
      <c r="A60" s="73"/>
      <c r="B60" s="73"/>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row>
    <row r="61" spans="1:30" x14ac:dyDescent="0.25">
      <c r="A61" s="73"/>
      <c r="B61" s="73"/>
      <c r="C61" s="143" t="s">
        <v>54</v>
      </c>
      <c r="D61" s="143" t="s">
        <v>55</v>
      </c>
      <c r="E61" s="146">
        <f>+E43</f>
        <v>0</v>
      </c>
      <c r="F61" s="147"/>
      <c r="G61" s="147"/>
      <c r="H61" s="148"/>
      <c r="I61" s="146">
        <f t="shared" ref="I61" si="15">+I43</f>
        <v>0</v>
      </c>
      <c r="J61" s="147"/>
      <c r="K61" s="147"/>
      <c r="L61" s="148"/>
      <c r="M61" s="146">
        <f t="shared" ref="M61" si="16">+M43</f>
        <v>0</v>
      </c>
      <c r="N61" s="147"/>
      <c r="O61" s="147"/>
      <c r="P61" s="148"/>
      <c r="Q61" s="146">
        <f t="shared" ref="Q61" si="17">+Q43</f>
        <v>0</v>
      </c>
      <c r="R61" s="147"/>
      <c r="S61" s="147"/>
      <c r="T61" s="148"/>
      <c r="U61" s="146">
        <f>+U43</f>
        <v>0</v>
      </c>
      <c r="V61" s="147"/>
      <c r="W61" s="147"/>
      <c r="X61" s="148"/>
      <c r="Y61" s="146" t="s">
        <v>6</v>
      </c>
      <c r="Z61" s="148"/>
      <c r="AA61" s="139" t="s">
        <v>6</v>
      </c>
      <c r="AB61" s="73"/>
      <c r="AC61" s="73"/>
      <c r="AD61" s="73"/>
    </row>
    <row r="62" spans="1:30" x14ac:dyDescent="0.25">
      <c r="A62" s="73"/>
      <c r="B62" s="73"/>
      <c r="C62" s="144"/>
      <c r="D62" s="144"/>
      <c r="E62" s="149" t="s">
        <v>3</v>
      </c>
      <c r="F62" s="150"/>
      <c r="G62" s="149" t="s">
        <v>5</v>
      </c>
      <c r="H62" s="150"/>
      <c r="I62" s="149" t="s">
        <v>3</v>
      </c>
      <c r="J62" s="150"/>
      <c r="K62" s="151" t="s">
        <v>5</v>
      </c>
      <c r="L62" s="152"/>
      <c r="M62" s="149" t="s">
        <v>3</v>
      </c>
      <c r="N62" s="150"/>
      <c r="O62" s="151" t="s">
        <v>5</v>
      </c>
      <c r="P62" s="152"/>
      <c r="Q62" s="149" t="s">
        <v>3</v>
      </c>
      <c r="R62" s="150"/>
      <c r="S62" s="151" t="s">
        <v>5</v>
      </c>
      <c r="T62" s="152"/>
      <c r="U62" s="149" t="s">
        <v>3</v>
      </c>
      <c r="V62" s="150"/>
      <c r="W62" s="151" t="s">
        <v>5</v>
      </c>
      <c r="X62" s="152"/>
      <c r="Y62" s="153" t="s">
        <v>4</v>
      </c>
      <c r="Z62" s="153" t="s">
        <v>7</v>
      </c>
      <c r="AA62" s="139"/>
      <c r="AB62" s="73"/>
      <c r="AC62" s="73"/>
      <c r="AD62" s="73"/>
    </row>
    <row r="63" spans="1:30" x14ac:dyDescent="0.25">
      <c r="A63" s="73"/>
      <c r="B63" s="73"/>
      <c r="C63" s="145"/>
      <c r="D63" s="145"/>
      <c r="E63" s="79" t="s">
        <v>4</v>
      </c>
      <c r="F63" s="80" t="s">
        <v>7</v>
      </c>
      <c r="G63" s="79" t="s">
        <v>4</v>
      </c>
      <c r="H63" s="80" t="s">
        <v>7</v>
      </c>
      <c r="I63" s="79" t="s">
        <v>4</v>
      </c>
      <c r="J63" s="80" t="s">
        <v>7</v>
      </c>
      <c r="K63" s="79" t="s">
        <v>4</v>
      </c>
      <c r="L63" s="80" t="s">
        <v>7</v>
      </c>
      <c r="M63" s="79" t="s">
        <v>4</v>
      </c>
      <c r="N63" s="80" t="s">
        <v>7</v>
      </c>
      <c r="O63" s="79" t="s">
        <v>4</v>
      </c>
      <c r="P63" s="80" t="s">
        <v>7</v>
      </c>
      <c r="Q63" s="79" t="s">
        <v>4</v>
      </c>
      <c r="R63" s="80" t="s">
        <v>7</v>
      </c>
      <c r="S63" s="79" t="s">
        <v>4</v>
      </c>
      <c r="T63" s="80" t="s">
        <v>7</v>
      </c>
      <c r="U63" s="79" t="s">
        <v>4</v>
      </c>
      <c r="V63" s="80" t="s">
        <v>7</v>
      </c>
      <c r="W63" s="79" t="s">
        <v>4</v>
      </c>
      <c r="X63" s="80" t="s">
        <v>7</v>
      </c>
      <c r="Y63" s="154"/>
      <c r="Z63" s="154"/>
      <c r="AA63" s="139"/>
      <c r="AB63" s="73"/>
      <c r="AC63" s="73"/>
      <c r="AD63" s="73"/>
    </row>
    <row r="64" spans="1:30" x14ac:dyDescent="0.25">
      <c r="A64" s="73"/>
      <c r="B64" s="73"/>
      <c r="C64" s="83" t="s">
        <v>56</v>
      </c>
      <c r="D64" s="84" t="s">
        <v>66</v>
      </c>
      <c r="E64" s="52">
        <f>+'01. Personal_cientifico'!H43</f>
        <v>0</v>
      </c>
      <c r="F64" s="52">
        <f>+'01. Personal_cientifico'!I43</f>
        <v>0</v>
      </c>
      <c r="G64" s="52">
        <f>+'01. Personal_cientifico'!J43</f>
        <v>0</v>
      </c>
      <c r="H64" s="52">
        <f>+'01. Personal_cientifico'!K43</f>
        <v>0</v>
      </c>
      <c r="I64" s="52">
        <f>+'01. Personal_cientifico'!L43</f>
        <v>0</v>
      </c>
      <c r="J64" s="52">
        <f>+'01. Personal_cientifico'!M43</f>
        <v>0</v>
      </c>
      <c r="K64" s="52">
        <f>+'01. Personal_cientifico'!N43</f>
        <v>0</v>
      </c>
      <c r="L64" s="52">
        <f>+'01. Personal_cientifico'!O43</f>
        <v>0</v>
      </c>
      <c r="M64" s="52">
        <f>+'01. Personal_cientifico'!P43</f>
        <v>0</v>
      </c>
      <c r="N64" s="52">
        <f>+'01. Personal_cientifico'!Q43</f>
        <v>0</v>
      </c>
      <c r="O64" s="52">
        <f>+'01. Personal_cientifico'!R43</f>
        <v>0</v>
      </c>
      <c r="P64" s="52">
        <f>+'01. Personal_cientifico'!S43</f>
        <v>0</v>
      </c>
      <c r="Q64" s="52">
        <f>+'01. Personal_cientifico'!T43</f>
        <v>0</v>
      </c>
      <c r="R64" s="52">
        <f>+'01. Personal_cientifico'!U43</f>
        <v>0</v>
      </c>
      <c r="S64" s="52">
        <f>+'01. Personal_cientifico'!V43</f>
        <v>0</v>
      </c>
      <c r="T64" s="52">
        <f>+'01. Personal_cientifico'!W43</f>
        <v>0</v>
      </c>
      <c r="U64" s="52">
        <f>+'01. Personal_cientifico'!X43</f>
        <v>0</v>
      </c>
      <c r="V64" s="52">
        <f>+'01. Personal_cientifico'!Y43</f>
        <v>0</v>
      </c>
      <c r="W64" s="52">
        <f>+'01. Personal_cientifico'!Z43</f>
        <v>0</v>
      </c>
      <c r="X64" s="52">
        <f>+'01. Personal_cientifico'!AA43</f>
        <v>0</v>
      </c>
      <c r="Y64" s="52">
        <f>+E64+G64+I64+K64+M64+O64+Q64+S64+U64+W64</f>
        <v>0</v>
      </c>
      <c r="Z64" s="52">
        <f>+F64+H64+J64+L64+N64+P64+R64+T64+V64+X64</f>
        <v>0</v>
      </c>
      <c r="AA64" s="52">
        <f>+Y64+Z64</f>
        <v>0</v>
      </c>
      <c r="AB64" s="73"/>
      <c r="AC64" s="73"/>
      <c r="AD64" s="73"/>
    </row>
    <row r="65" spans="1:30" x14ac:dyDescent="0.25">
      <c r="A65" s="73"/>
      <c r="B65" s="73"/>
      <c r="C65" s="83" t="s">
        <v>57</v>
      </c>
      <c r="D65" s="84" t="s">
        <v>58</v>
      </c>
      <c r="E65" s="52">
        <f>+'02. Equipos Com_Soft'!J79</f>
        <v>0</v>
      </c>
      <c r="F65" s="52">
        <f>+'02. Equipos Com_Soft'!K79</f>
        <v>0</v>
      </c>
      <c r="G65" s="52">
        <f>+'02. Equipos Com_Soft'!L79</f>
        <v>0</v>
      </c>
      <c r="H65" s="52">
        <f>+'02. Equipos Com_Soft'!M79</f>
        <v>0</v>
      </c>
      <c r="I65" s="52">
        <f>+'02. Equipos Com_Soft'!N79</f>
        <v>0</v>
      </c>
      <c r="J65" s="52">
        <f>+'02. Equipos Com_Soft'!O79</f>
        <v>0</v>
      </c>
      <c r="K65" s="52">
        <f>+'02. Equipos Com_Soft'!P79</f>
        <v>0</v>
      </c>
      <c r="L65" s="52">
        <f>+'02. Equipos Com_Soft'!Q79</f>
        <v>0</v>
      </c>
      <c r="M65" s="52">
        <f>+'02. Equipos Com_Soft'!R79</f>
        <v>0</v>
      </c>
      <c r="N65" s="52">
        <f>+'02. Equipos Com_Soft'!S79</f>
        <v>0</v>
      </c>
      <c r="O65" s="52">
        <f>+'02. Equipos Com_Soft'!T79</f>
        <v>0</v>
      </c>
      <c r="P65" s="52">
        <f>+'02. Equipos Com_Soft'!U79</f>
        <v>0</v>
      </c>
      <c r="Q65" s="52">
        <f>+'02. Equipos Com_Soft'!V79</f>
        <v>0</v>
      </c>
      <c r="R65" s="52">
        <f>+'02. Equipos Com_Soft'!W79</f>
        <v>0</v>
      </c>
      <c r="S65" s="52">
        <f>+'02. Equipos Com_Soft'!X79</f>
        <v>0</v>
      </c>
      <c r="T65" s="52">
        <f>+'02. Equipos Com_Soft'!Y79</f>
        <v>0</v>
      </c>
      <c r="U65" s="52">
        <f>+'02. Equipos Com_Soft'!Z79</f>
        <v>0</v>
      </c>
      <c r="V65" s="52">
        <f>+'02. Equipos Com_Soft'!AA79</f>
        <v>0</v>
      </c>
      <c r="W65" s="52">
        <f>+'02. Equipos Com_Soft'!AB79</f>
        <v>0</v>
      </c>
      <c r="X65" s="52">
        <f>+'02. Equipos Com_Soft'!AC79</f>
        <v>0</v>
      </c>
      <c r="Y65" s="52">
        <f t="shared" ref="Y65:Y70" si="18">+E65+G65+I65+K65+M65+O65+Q65+S65+U65+W65</f>
        <v>0</v>
      </c>
      <c r="Z65" s="52">
        <f t="shared" ref="Z65:Z70" si="19">+F65+H65+J65+L65+N65+P65+R65+T65+V65+X65</f>
        <v>0</v>
      </c>
      <c r="AA65" s="52">
        <f t="shared" ref="AA65:AA70" si="20">+Y65+Z65</f>
        <v>0</v>
      </c>
      <c r="AB65" s="73"/>
      <c r="AC65" s="73"/>
      <c r="AD65" s="73"/>
    </row>
    <row r="66" spans="1:30" x14ac:dyDescent="0.25">
      <c r="A66" s="73"/>
      <c r="B66" s="73"/>
      <c r="C66" s="89" t="s">
        <v>59</v>
      </c>
      <c r="D66" s="84" t="s">
        <v>67</v>
      </c>
      <c r="E66" s="52">
        <f>+'03. Materiales_Insumos'!J88</f>
        <v>0</v>
      </c>
      <c r="F66" s="52">
        <f>+'03. Materiales_Insumos'!K88</f>
        <v>0</v>
      </c>
      <c r="G66" s="52">
        <f>+'03. Materiales_Insumos'!L88</f>
        <v>0</v>
      </c>
      <c r="H66" s="52">
        <f>+'03. Materiales_Insumos'!M88</f>
        <v>0</v>
      </c>
      <c r="I66" s="52">
        <f>+'03. Materiales_Insumos'!N88</f>
        <v>0</v>
      </c>
      <c r="J66" s="52">
        <f>+'03. Materiales_Insumos'!O88</f>
        <v>0</v>
      </c>
      <c r="K66" s="52">
        <f>+'03. Materiales_Insumos'!P88</f>
        <v>0</v>
      </c>
      <c r="L66" s="52">
        <f>+'03. Materiales_Insumos'!Q88</f>
        <v>0</v>
      </c>
      <c r="M66" s="52">
        <f>+'03. Materiales_Insumos'!R88</f>
        <v>0</v>
      </c>
      <c r="N66" s="52">
        <f>+'03. Materiales_Insumos'!S88</f>
        <v>0</v>
      </c>
      <c r="O66" s="52">
        <f>+'03. Materiales_Insumos'!T88</f>
        <v>0</v>
      </c>
      <c r="P66" s="52">
        <f>+'03. Materiales_Insumos'!U88</f>
        <v>0</v>
      </c>
      <c r="Q66" s="52">
        <f>+'03. Materiales_Insumos'!V88</f>
        <v>0</v>
      </c>
      <c r="R66" s="52">
        <f>+'03. Materiales_Insumos'!W88</f>
        <v>0</v>
      </c>
      <c r="S66" s="52">
        <f>+'03. Materiales_Insumos'!X88</f>
        <v>0</v>
      </c>
      <c r="T66" s="52">
        <f>+'03. Materiales_Insumos'!Y88</f>
        <v>0</v>
      </c>
      <c r="U66" s="52">
        <f>+'03. Materiales_Insumos'!Z88</f>
        <v>0</v>
      </c>
      <c r="V66" s="52">
        <f>+'03. Materiales_Insumos'!AA88</f>
        <v>0</v>
      </c>
      <c r="W66" s="52">
        <f>+'03. Materiales_Insumos'!AB88</f>
        <v>0</v>
      </c>
      <c r="X66" s="52">
        <f>+'03. Materiales_Insumos'!AC88</f>
        <v>0</v>
      </c>
      <c r="Y66" s="52">
        <f t="shared" si="18"/>
        <v>0</v>
      </c>
      <c r="Z66" s="52">
        <f t="shared" si="19"/>
        <v>0</v>
      </c>
      <c r="AA66" s="52">
        <f t="shared" si="20"/>
        <v>0</v>
      </c>
      <c r="AB66" s="73"/>
      <c r="AC66" s="73"/>
      <c r="AD66" s="73"/>
    </row>
    <row r="67" spans="1:30" x14ac:dyDescent="0.25">
      <c r="A67" s="73"/>
      <c r="B67" s="73"/>
      <c r="C67" s="83" t="s">
        <v>60</v>
      </c>
      <c r="D67" s="84" t="s">
        <v>68</v>
      </c>
      <c r="E67" s="52">
        <f>+'04. Servicios_Tecnologicos'!J38</f>
        <v>0</v>
      </c>
      <c r="F67" s="52">
        <f>+'04. Servicios_Tecnologicos'!K38</f>
        <v>0</v>
      </c>
      <c r="G67" s="52">
        <f>+'04. Servicios_Tecnologicos'!L38</f>
        <v>0</v>
      </c>
      <c r="H67" s="52">
        <f>+'04. Servicios_Tecnologicos'!M38</f>
        <v>0</v>
      </c>
      <c r="I67" s="52">
        <f>+'04. Servicios_Tecnologicos'!N38</f>
        <v>0</v>
      </c>
      <c r="J67" s="52">
        <f>+'04. Servicios_Tecnologicos'!O38</f>
        <v>0</v>
      </c>
      <c r="K67" s="52">
        <f>+'04. Servicios_Tecnologicos'!P38</f>
        <v>0</v>
      </c>
      <c r="L67" s="52">
        <f>+'04. Servicios_Tecnologicos'!Q38</f>
        <v>0</v>
      </c>
      <c r="M67" s="52">
        <f>+'04. Servicios_Tecnologicos'!R38</f>
        <v>0</v>
      </c>
      <c r="N67" s="52">
        <f>+'04. Servicios_Tecnologicos'!S38</f>
        <v>0</v>
      </c>
      <c r="O67" s="52">
        <f>+'04. Servicios_Tecnologicos'!T38</f>
        <v>0</v>
      </c>
      <c r="P67" s="52">
        <f>+'04. Servicios_Tecnologicos'!U38</f>
        <v>0</v>
      </c>
      <c r="Q67" s="52">
        <f>+'04. Servicios_Tecnologicos'!V38</f>
        <v>0</v>
      </c>
      <c r="R67" s="52">
        <f>+'04. Servicios_Tecnologicos'!W38</f>
        <v>0</v>
      </c>
      <c r="S67" s="52">
        <f>+'04. Servicios_Tecnologicos'!X38</f>
        <v>0</v>
      </c>
      <c r="T67" s="52">
        <f>+'04. Servicios_Tecnologicos'!Y38</f>
        <v>0</v>
      </c>
      <c r="U67" s="52">
        <f>+'04. Servicios_Tecnologicos'!Z38</f>
        <v>0</v>
      </c>
      <c r="V67" s="52">
        <f>+'04. Servicios_Tecnologicos'!AA38</f>
        <v>0</v>
      </c>
      <c r="W67" s="52">
        <f>+'04. Servicios_Tecnologicos'!AB38</f>
        <v>0</v>
      </c>
      <c r="X67" s="52">
        <f>+'04. Servicios_Tecnologicos'!AC38</f>
        <v>0</v>
      </c>
      <c r="Y67" s="52">
        <f t="shared" si="18"/>
        <v>0</v>
      </c>
      <c r="Z67" s="52">
        <f t="shared" si="19"/>
        <v>0</v>
      </c>
      <c r="AA67" s="52">
        <f t="shared" si="20"/>
        <v>0</v>
      </c>
      <c r="AB67" s="73"/>
      <c r="AC67" s="73"/>
      <c r="AD67" s="73"/>
    </row>
    <row r="68" spans="1:30" x14ac:dyDescent="0.25">
      <c r="A68" s="73"/>
      <c r="B68" s="73"/>
      <c r="C68" s="83" t="s">
        <v>61</v>
      </c>
      <c r="D68" s="86" t="s">
        <v>69</v>
      </c>
      <c r="E68" s="52">
        <f>+'05. Salidas de Campo'!M47</f>
        <v>0</v>
      </c>
      <c r="F68" s="52">
        <f>+'05. Salidas de Campo'!N47</f>
        <v>0</v>
      </c>
      <c r="G68" s="52">
        <f>+'05. Salidas de Campo'!O47</f>
        <v>0</v>
      </c>
      <c r="H68" s="52">
        <f>+'05. Salidas de Campo'!P47</f>
        <v>0</v>
      </c>
      <c r="I68" s="52">
        <f>+'05. Salidas de Campo'!Q47</f>
        <v>0</v>
      </c>
      <c r="J68" s="52">
        <f>+'05. Salidas de Campo'!R47</f>
        <v>0</v>
      </c>
      <c r="K68" s="52">
        <f>+'05. Salidas de Campo'!S47</f>
        <v>0</v>
      </c>
      <c r="L68" s="52">
        <f>+'05. Salidas de Campo'!T47</f>
        <v>0</v>
      </c>
      <c r="M68" s="52">
        <f>+'05. Salidas de Campo'!U47</f>
        <v>0</v>
      </c>
      <c r="N68" s="52">
        <f>+'05. Salidas de Campo'!V47</f>
        <v>0</v>
      </c>
      <c r="O68" s="52">
        <f>+'05. Salidas de Campo'!W47</f>
        <v>0</v>
      </c>
      <c r="P68" s="52">
        <f>+'05. Salidas de Campo'!X47</f>
        <v>0</v>
      </c>
      <c r="Q68" s="52">
        <f>+'05. Salidas de Campo'!Y47</f>
        <v>0</v>
      </c>
      <c r="R68" s="52">
        <f>+'05. Salidas de Campo'!Z47</f>
        <v>0</v>
      </c>
      <c r="S68" s="52">
        <f>+'05. Salidas de Campo'!AA47</f>
        <v>0</v>
      </c>
      <c r="T68" s="52">
        <f>+'05. Salidas de Campo'!AB47</f>
        <v>0</v>
      </c>
      <c r="U68" s="52">
        <f>+'05. Salidas de Campo'!AC47</f>
        <v>0</v>
      </c>
      <c r="V68" s="52">
        <f>+'05. Salidas de Campo'!AD47</f>
        <v>0</v>
      </c>
      <c r="W68" s="52">
        <f>+'05. Salidas de Campo'!AE47</f>
        <v>0</v>
      </c>
      <c r="X68" s="52">
        <f>+'05. Salidas de Campo'!AF47</f>
        <v>0</v>
      </c>
      <c r="Y68" s="52">
        <f t="shared" si="18"/>
        <v>0</v>
      </c>
      <c r="Z68" s="52">
        <f t="shared" si="19"/>
        <v>0</v>
      </c>
      <c r="AA68" s="52">
        <f t="shared" si="20"/>
        <v>0</v>
      </c>
      <c r="AB68" s="73"/>
      <c r="AC68" s="73"/>
      <c r="AD68" s="73"/>
    </row>
    <row r="69" spans="1:30" x14ac:dyDescent="0.25">
      <c r="A69" s="73"/>
      <c r="B69" s="73"/>
      <c r="C69" s="83" t="s">
        <v>62</v>
      </c>
      <c r="D69" s="86" t="s">
        <v>50</v>
      </c>
      <c r="E69" s="52">
        <f>+'06. Bibliografia_Publicaciones'!I41</f>
        <v>0</v>
      </c>
      <c r="F69" s="52">
        <f>+'06. Bibliografia_Publicaciones'!J41</f>
        <v>0</v>
      </c>
      <c r="G69" s="52">
        <f>+'06. Bibliografia_Publicaciones'!K41</f>
        <v>0</v>
      </c>
      <c r="H69" s="52">
        <f>+'06. Bibliografia_Publicaciones'!L41</f>
        <v>0</v>
      </c>
      <c r="I69" s="52">
        <f>+'06. Bibliografia_Publicaciones'!M41</f>
        <v>0</v>
      </c>
      <c r="J69" s="52">
        <f>+'06. Bibliografia_Publicaciones'!N41</f>
        <v>0</v>
      </c>
      <c r="K69" s="52">
        <f>+'06. Bibliografia_Publicaciones'!O41</f>
        <v>0</v>
      </c>
      <c r="L69" s="52">
        <f>+'06. Bibliografia_Publicaciones'!P41</f>
        <v>0</v>
      </c>
      <c r="M69" s="52">
        <f>+'06. Bibliografia_Publicaciones'!Q41</f>
        <v>0</v>
      </c>
      <c r="N69" s="52">
        <f>+'06. Bibliografia_Publicaciones'!R41</f>
        <v>0</v>
      </c>
      <c r="O69" s="52">
        <f>+'06. Bibliografia_Publicaciones'!S41</f>
        <v>0</v>
      </c>
      <c r="P69" s="52">
        <f>+'06. Bibliografia_Publicaciones'!T41</f>
        <v>0</v>
      </c>
      <c r="Q69" s="52">
        <f>+'06. Bibliografia_Publicaciones'!U41</f>
        <v>0</v>
      </c>
      <c r="R69" s="52">
        <f>+'06. Bibliografia_Publicaciones'!V41</f>
        <v>0</v>
      </c>
      <c r="S69" s="52">
        <f>+'06. Bibliografia_Publicaciones'!W41</f>
        <v>0</v>
      </c>
      <c r="T69" s="52">
        <f>+'06. Bibliografia_Publicaciones'!X41</f>
        <v>0</v>
      </c>
      <c r="U69" s="52">
        <f>+'06. Bibliografia_Publicaciones'!Y41</f>
        <v>0</v>
      </c>
      <c r="V69" s="52">
        <f>+'06. Bibliografia_Publicaciones'!Z41</f>
        <v>0</v>
      </c>
      <c r="W69" s="52">
        <f>+'06. Bibliografia_Publicaciones'!AA41</f>
        <v>0</v>
      </c>
      <c r="X69" s="52">
        <f>+'06. Bibliografia_Publicaciones'!AB41</f>
        <v>0</v>
      </c>
      <c r="Y69" s="52">
        <f t="shared" si="18"/>
        <v>0</v>
      </c>
      <c r="Z69" s="52">
        <f t="shared" si="19"/>
        <v>0</v>
      </c>
      <c r="AA69" s="52">
        <f t="shared" si="20"/>
        <v>0</v>
      </c>
      <c r="AB69" s="73"/>
      <c r="AC69" s="73"/>
      <c r="AD69" s="73"/>
    </row>
    <row r="70" spans="1:30" x14ac:dyDescent="0.25">
      <c r="A70" s="73"/>
      <c r="B70" s="73"/>
      <c r="C70" s="83" t="s">
        <v>63</v>
      </c>
      <c r="D70" s="86" t="s">
        <v>64</v>
      </c>
      <c r="E70" s="52">
        <f>+'07. Otros'!I45</f>
        <v>0</v>
      </c>
      <c r="F70" s="52">
        <f>+'07. Otros'!J45</f>
        <v>0</v>
      </c>
      <c r="G70" s="52">
        <f>+'07. Otros'!K45</f>
        <v>0</v>
      </c>
      <c r="H70" s="52">
        <f>+'07. Otros'!L45</f>
        <v>0</v>
      </c>
      <c r="I70" s="52">
        <f>+'07. Otros'!M45</f>
        <v>0</v>
      </c>
      <c r="J70" s="52">
        <f>+'07. Otros'!N45</f>
        <v>0</v>
      </c>
      <c r="K70" s="52">
        <f>+'07. Otros'!O45</f>
        <v>0</v>
      </c>
      <c r="L70" s="52">
        <f>+'07. Otros'!P45</f>
        <v>0</v>
      </c>
      <c r="M70" s="52">
        <f>+'07. Otros'!Q45</f>
        <v>0</v>
      </c>
      <c r="N70" s="52">
        <f>+'07. Otros'!R45</f>
        <v>0</v>
      </c>
      <c r="O70" s="52">
        <f>+'07. Otros'!S45</f>
        <v>0</v>
      </c>
      <c r="P70" s="52">
        <f>+'07. Otros'!T45</f>
        <v>0</v>
      </c>
      <c r="Q70" s="52">
        <f>+'07. Otros'!U45</f>
        <v>0</v>
      </c>
      <c r="R70" s="52">
        <f>+'07. Otros'!V45</f>
        <v>0</v>
      </c>
      <c r="S70" s="52">
        <f>+'07. Otros'!W45</f>
        <v>0</v>
      </c>
      <c r="T70" s="52">
        <f>+'07. Otros'!X45</f>
        <v>0</v>
      </c>
      <c r="U70" s="52">
        <f>+'07. Otros'!Y45</f>
        <v>0</v>
      </c>
      <c r="V70" s="52">
        <f>+'07. Otros'!Z45</f>
        <v>0</v>
      </c>
      <c r="W70" s="52">
        <f>+'07. Otros'!AA45</f>
        <v>0</v>
      </c>
      <c r="X70" s="52">
        <f>+'07. Otros'!AB45</f>
        <v>0</v>
      </c>
      <c r="Y70" s="52">
        <f t="shared" si="18"/>
        <v>0</v>
      </c>
      <c r="Z70" s="52">
        <f t="shared" si="19"/>
        <v>0</v>
      </c>
      <c r="AA70" s="52">
        <f t="shared" si="20"/>
        <v>0</v>
      </c>
      <c r="AB70" s="73"/>
      <c r="AC70" s="73"/>
      <c r="AD70" s="73"/>
    </row>
    <row r="71" spans="1:30" x14ac:dyDescent="0.25">
      <c r="A71" s="73"/>
      <c r="B71" s="73"/>
      <c r="C71" s="140" t="s">
        <v>65</v>
      </c>
      <c r="D71" s="141"/>
      <c r="E71" s="53">
        <f>SUM(E64:E70)</f>
        <v>0</v>
      </c>
      <c r="F71" s="53">
        <f t="shared" ref="F71:AA71" si="21">SUM(F64:F70)</f>
        <v>0</v>
      </c>
      <c r="G71" s="53">
        <f t="shared" si="21"/>
        <v>0</v>
      </c>
      <c r="H71" s="53">
        <f>SUM(H64:H70)</f>
        <v>0</v>
      </c>
      <c r="I71" s="53">
        <f t="shared" ref="I71:X71" si="22">SUM(I64:I70)</f>
        <v>0</v>
      </c>
      <c r="J71" s="53">
        <f t="shared" si="22"/>
        <v>0</v>
      </c>
      <c r="K71" s="53">
        <f t="shared" si="22"/>
        <v>0</v>
      </c>
      <c r="L71" s="53">
        <f t="shared" si="22"/>
        <v>0</v>
      </c>
      <c r="M71" s="53">
        <f t="shared" si="22"/>
        <v>0</v>
      </c>
      <c r="N71" s="53">
        <f t="shared" si="22"/>
        <v>0</v>
      </c>
      <c r="O71" s="53">
        <f t="shared" si="22"/>
        <v>0</v>
      </c>
      <c r="P71" s="53">
        <f t="shared" si="22"/>
        <v>0</v>
      </c>
      <c r="Q71" s="53">
        <f t="shared" si="22"/>
        <v>0</v>
      </c>
      <c r="R71" s="53">
        <f t="shared" si="22"/>
        <v>0</v>
      </c>
      <c r="S71" s="53">
        <f t="shared" si="22"/>
        <v>0</v>
      </c>
      <c r="T71" s="53">
        <f t="shared" si="22"/>
        <v>0</v>
      </c>
      <c r="U71" s="53">
        <f t="shared" si="22"/>
        <v>0</v>
      </c>
      <c r="V71" s="53">
        <f t="shared" si="22"/>
        <v>0</v>
      </c>
      <c r="W71" s="53">
        <f t="shared" si="22"/>
        <v>0</v>
      </c>
      <c r="X71" s="53">
        <f t="shared" si="22"/>
        <v>0</v>
      </c>
      <c r="Y71" s="53">
        <f t="shared" si="21"/>
        <v>0</v>
      </c>
      <c r="Z71" s="53">
        <f t="shared" si="21"/>
        <v>0</v>
      </c>
      <c r="AA71" s="53">
        <f t="shared" si="21"/>
        <v>0</v>
      </c>
      <c r="AB71" s="73"/>
      <c r="AC71" s="73"/>
      <c r="AD71" s="73"/>
    </row>
    <row r="72" spans="1:30" x14ac:dyDescent="0.25">
      <c r="A72" s="73"/>
      <c r="B72" s="73"/>
      <c r="C72" s="73"/>
      <c r="D72" s="73"/>
      <c r="E72" s="97"/>
      <c r="F72" s="97"/>
      <c r="G72" s="97"/>
      <c r="H72" s="97"/>
      <c r="I72" s="97"/>
      <c r="J72" s="97"/>
      <c r="K72" s="97"/>
      <c r="L72" s="97"/>
      <c r="M72" s="97"/>
      <c r="N72" s="97"/>
      <c r="O72" s="97"/>
      <c r="P72" s="97"/>
      <c r="Q72" s="97"/>
      <c r="R72" s="97"/>
      <c r="S72" s="97"/>
      <c r="T72" s="97"/>
      <c r="U72" s="97"/>
      <c r="V72" s="97"/>
      <c r="W72" s="97"/>
      <c r="X72" s="97"/>
      <c r="Y72" s="97"/>
      <c r="Z72" s="97"/>
      <c r="AA72" s="100" t="e">
        <f>+AA71/AA20</f>
        <v>#DIV/0!</v>
      </c>
      <c r="AB72" s="73"/>
      <c r="AC72" s="73"/>
      <c r="AD72" s="73"/>
    </row>
    <row r="73" spans="1:30" x14ac:dyDescent="0.25">
      <c r="A73" s="73"/>
      <c r="B73" s="73"/>
      <c r="C73" s="73"/>
      <c r="D73" s="73"/>
      <c r="E73" s="73"/>
      <c r="F73" s="73"/>
      <c r="G73" s="73"/>
      <c r="H73" s="73"/>
      <c r="I73" s="73"/>
      <c r="J73" s="73"/>
      <c r="K73" s="73"/>
      <c r="L73" s="73"/>
      <c r="M73" s="73"/>
      <c r="N73" s="73"/>
      <c r="O73" s="73"/>
      <c r="P73" s="73"/>
      <c r="Q73" s="73"/>
      <c r="R73" s="73"/>
      <c r="S73" s="73"/>
      <c r="T73" s="73"/>
      <c r="U73" s="73"/>
      <c r="V73" s="73"/>
      <c r="W73" s="73"/>
      <c r="X73" s="73"/>
      <c r="Y73" s="73"/>
      <c r="Z73" s="73"/>
      <c r="AA73" s="73"/>
      <c r="AB73" s="73"/>
      <c r="AC73" s="73"/>
      <c r="AD73" s="73"/>
    </row>
    <row r="74" spans="1:30" x14ac:dyDescent="0.25">
      <c r="A74" s="73"/>
      <c r="B74" s="73"/>
      <c r="C74" s="73"/>
      <c r="D74" s="73"/>
      <c r="E74" s="73"/>
      <c r="F74" s="73"/>
      <c r="G74" s="73"/>
      <c r="H74" s="73"/>
      <c r="I74" s="73"/>
      <c r="J74" s="73"/>
      <c r="K74" s="73"/>
      <c r="L74" s="73"/>
      <c r="M74" s="73"/>
      <c r="N74" s="73"/>
      <c r="O74" s="73"/>
      <c r="P74" s="73"/>
      <c r="Q74" s="73"/>
      <c r="R74" s="73"/>
      <c r="S74" s="73"/>
      <c r="T74" s="73"/>
      <c r="U74" s="73"/>
      <c r="V74" s="73"/>
      <c r="W74" s="73"/>
      <c r="X74" s="73"/>
      <c r="Y74" s="73"/>
      <c r="Z74" s="73"/>
      <c r="AA74" s="73"/>
      <c r="AB74" s="73"/>
      <c r="AC74" s="73"/>
      <c r="AD74" s="73"/>
    </row>
    <row r="75" spans="1:30" x14ac:dyDescent="0.25">
      <c r="A75" s="73"/>
      <c r="B75" s="73"/>
      <c r="C75" s="73"/>
      <c r="D75" s="73"/>
      <c r="E75" s="73"/>
      <c r="F75" s="73"/>
      <c r="G75" s="73"/>
      <c r="H75" s="73"/>
      <c r="I75" s="73"/>
      <c r="J75" s="73"/>
      <c r="K75" s="73"/>
      <c r="L75" s="73"/>
      <c r="M75" s="73"/>
      <c r="N75" s="73"/>
      <c r="O75" s="73"/>
      <c r="P75" s="73"/>
      <c r="Q75" s="73"/>
      <c r="R75" s="73"/>
      <c r="S75" s="73"/>
      <c r="T75" s="73"/>
      <c r="U75" s="73"/>
      <c r="V75" s="73"/>
      <c r="W75" s="73"/>
      <c r="X75" s="73"/>
      <c r="Y75" s="73"/>
      <c r="Z75" s="73"/>
      <c r="AA75" s="73"/>
      <c r="AB75" s="73"/>
      <c r="AC75" s="73"/>
      <c r="AD75" s="73"/>
    </row>
    <row r="76" spans="1:30" x14ac:dyDescent="0.25">
      <c r="A76" s="73"/>
      <c r="B76" s="73"/>
      <c r="C76" s="73"/>
      <c r="D76" s="73"/>
      <c r="E76" s="73"/>
      <c r="F76" s="73"/>
      <c r="G76" s="73"/>
      <c r="H76" s="73"/>
      <c r="I76" s="73"/>
      <c r="J76" s="73"/>
      <c r="K76" s="73"/>
      <c r="L76" s="73"/>
      <c r="M76" s="73"/>
      <c r="N76" s="73"/>
      <c r="O76" s="73"/>
      <c r="P76" s="73"/>
      <c r="Q76" s="73"/>
      <c r="R76" s="73"/>
      <c r="S76" s="73"/>
      <c r="T76" s="73"/>
      <c r="U76" s="73"/>
      <c r="V76" s="73"/>
      <c r="W76" s="73"/>
      <c r="X76" s="73"/>
      <c r="Y76" s="73"/>
      <c r="Z76" s="73"/>
      <c r="AA76" s="73"/>
      <c r="AB76" s="73"/>
      <c r="AC76" s="73"/>
      <c r="AD76" s="73"/>
    </row>
    <row r="77" spans="1:30" ht="18.75" x14ac:dyDescent="0.3">
      <c r="A77" s="73"/>
      <c r="B77" s="73"/>
      <c r="C77" s="73"/>
      <c r="D77" s="73"/>
      <c r="E77" s="142" t="s">
        <v>78</v>
      </c>
      <c r="F77" s="142"/>
      <c r="G77" s="142"/>
      <c r="H77" s="142"/>
      <c r="I77" s="142"/>
      <c r="J77" s="142"/>
      <c r="K77" s="142"/>
      <c r="L77" s="142"/>
      <c r="M77" s="142"/>
      <c r="N77" s="142"/>
      <c r="O77" s="142"/>
      <c r="P77" s="142"/>
      <c r="Q77" s="142"/>
      <c r="R77" s="142"/>
      <c r="S77" s="142"/>
      <c r="T77" s="142"/>
      <c r="U77" s="142"/>
      <c r="V77" s="142"/>
      <c r="W77" s="142"/>
      <c r="X77" s="142"/>
      <c r="Y77" s="142"/>
      <c r="Z77" s="73"/>
      <c r="AA77" s="73"/>
      <c r="AB77" s="73"/>
      <c r="AC77" s="73"/>
      <c r="AD77" s="73"/>
    </row>
    <row r="78" spans="1:30" x14ac:dyDescent="0.25">
      <c r="A78" s="73"/>
      <c r="B78" s="73"/>
      <c r="C78" s="73"/>
      <c r="D78" s="73"/>
      <c r="E78" s="73"/>
      <c r="F78" s="73"/>
      <c r="G78" s="73"/>
      <c r="H78" s="73"/>
      <c r="I78" s="73"/>
      <c r="J78" s="73"/>
      <c r="K78" s="73"/>
      <c r="L78" s="73"/>
      <c r="M78" s="73"/>
      <c r="N78" s="73"/>
      <c r="O78" s="73"/>
      <c r="P78" s="73"/>
      <c r="Q78" s="73"/>
      <c r="R78" s="73"/>
      <c r="S78" s="73"/>
      <c r="T78" s="73"/>
      <c r="U78" s="73"/>
      <c r="V78" s="73"/>
      <c r="W78" s="73"/>
      <c r="X78" s="73"/>
      <c r="Y78" s="73"/>
      <c r="Z78" s="73"/>
      <c r="AA78" s="73"/>
      <c r="AB78" s="73"/>
      <c r="AC78" s="73"/>
      <c r="AD78" s="73"/>
    </row>
    <row r="79" spans="1:30" x14ac:dyDescent="0.25">
      <c r="A79" s="73"/>
      <c r="B79" s="73"/>
      <c r="C79" s="73"/>
      <c r="D79" s="73"/>
      <c r="E79" s="73"/>
      <c r="F79" s="73"/>
      <c r="G79" s="73"/>
      <c r="H79" s="73"/>
      <c r="I79" s="73"/>
      <c r="J79" s="73"/>
      <c r="K79" s="73"/>
      <c r="L79" s="73"/>
      <c r="M79" s="73"/>
      <c r="N79" s="73"/>
      <c r="O79" s="73"/>
      <c r="P79" s="73"/>
      <c r="Q79" s="73"/>
      <c r="R79" s="73"/>
      <c r="S79" s="73"/>
      <c r="T79" s="73"/>
      <c r="U79" s="73"/>
      <c r="V79" s="73"/>
      <c r="W79" s="73"/>
      <c r="X79" s="73"/>
      <c r="Y79" s="73"/>
      <c r="Z79" s="73"/>
      <c r="AA79" s="73"/>
      <c r="AB79" s="73"/>
      <c r="AC79" s="73"/>
      <c r="AD79" s="73"/>
    </row>
    <row r="80" spans="1:30" x14ac:dyDescent="0.25">
      <c r="A80" s="73"/>
      <c r="B80" s="73"/>
      <c r="C80" s="143" t="s">
        <v>54</v>
      </c>
      <c r="D80" s="143" t="s">
        <v>55</v>
      </c>
      <c r="E80" s="146">
        <f>+E61</f>
        <v>0</v>
      </c>
      <c r="F80" s="147"/>
      <c r="G80" s="147"/>
      <c r="H80" s="148"/>
      <c r="I80" s="146">
        <f t="shared" ref="I80" si="23">+I61</f>
        <v>0</v>
      </c>
      <c r="J80" s="147"/>
      <c r="K80" s="147"/>
      <c r="L80" s="148"/>
      <c r="M80" s="146">
        <f t="shared" ref="M80" si="24">+M61</f>
        <v>0</v>
      </c>
      <c r="N80" s="147"/>
      <c r="O80" s="147"/>
      <c r="P80" s="148"/>
      <c r="Q80" s="146">
        <f t="shared" ref="Q80" si="25">+Q61</f>
        <v>0</v>
      </c>
      <c r="R80" s="147"/>
      <c r="S80" s="147"/>
      <c r="T80" s="148"/>
      <c r="U80" s="146">
        <f t="shared" ref="U80" si="26">+U61</f>
        <v>0</v>
      </c>
      <c r="V80" s="147"/>
      <c r="W80" s="147"/>
      <c r="X80" s="148"/>
      <c r="Y80" s="146" t="s">
        <v>6</v>
      </c>
      <c r="Z80" s="148"/>
      <c r="AA80" s="139" t="s">
        <v>6</v>
      </c>
      <c r="AB80" s="73"/>
      <c r="AC80" s="73"/>
      <c r="AD80" s="73"/>
    </row>
    <row r="81" spans="1:30" x14ac:dyDescent="0.25">
      <c r="A81" s="73"/>
      <c r="B81" s="73"/>
      <c r="C81" s="144"/>
      <c r="D81" s="144"/>
      <c r="E81" s="149" t="s">
        <v>3</v>
      </c>
      <c r="F81" s="150"/>
      <c r="G81" s="149" t="s">
        <v>5</v>
      </c>
      <c r="H81" s="150"/>
      <c r="I81" s="149" t="s">
        <v>3</v>
      </c>
      <c r="J81" s="150"/>
      <c r="K81" s="151" t="s">
        <v>5</v>
      </c>
      <c r="L81" s="152"/>
      <c r="M81" s="149" t="s">
        <v>3</v>
      </c>
      <c r="N81" s="150"/>
      <c r="O81" s="151" t="s">
        <v>5</v>
      </c>
      <c r="P81" s="152"/>
      <c r="Q81" s="149" t="s">
        <v>3</v>
      </c>
      <c r="R81" s="150"/>
      <c r="S81" s="151" t="s">
        <v>5</v>
      </c>
      <c r="T81" s="152"/>
      <c r="U81" s="149" t="s">
        <v>3</v>
      </c>
      <c r="V81" s="150"/>
      <c r="W81" s="151" t="s">
        <v>5</v>
      </c>
      <c r="X81" s="152"/>
      <c r="Y81" s="153" t="s">
        <v>4</v>
      </c>
      <c r="Z81" s="153" t="s">
        <v>7</v>
      </c>
      <c r="AA81" s="139"/>
      <c r="AB81" s="73"/>
      <c r="AC81" s="73"/>
      <c r="AD81" s="73"/>
    </row>
    <row r="82" spans="1:30" x14ac:dyDescent="0.25">
      <c r="A82" s="73"/>
      <c r="B82" s="73"/>
      <c r="C82" s="145"/>
      <c r="D82" s="145"/>
      <c r="E82" s="79" t="s">
        <v>4</v>
      </c>
      <c r="F82" s="80" t="s">
        <v>7</v>
      </c>
      <c r="G82" s="79" t="s">
        <v>4</v>
      </c>
      <c r="H82" s="80" t="s">
        <v>7</v>
      </c>
      <c r="I82" s="79" t="s">
        <v>4</v>
      </c>
      <c r="J82" s="80" t="s">
        <v>7</v>
      </c>
      <c r="K82" s="79" t="s">
        <v>4</v>
      </c>
      <c r="L82" s="80" t="s">
        <v>7</v>
      </c>
      <c r="M82" s="79" t="s">
        <v>4</v>
      </c>
      <c r="N82" s="80" t="s">
        <v>7</v>
      </c>
      <c r="O82" s="79" t="s">
        <v>4</v>
      </c>
      <c r="P82" s="80" t="s">
        <v>7</v>
      </c>
      <c r="Q82" s="79" t="s">
        <v>4</v>
      </c>
      <c r="R82" s="80" t="s">
        <v>7</v>
      </c>
      <c r="S82" s="79" t="s">
        <v>4</v>
      </c>
      <c r="T82" s="80" t="s">
        <v>7</v>
      </c>
      <c r="U82" s="79" t="s">
        <v>4</v>
      </c>
      <c r="V82" s="80" t="s">
        <v>7</v>
      </c>
      <c r="W82" s="79" t="s">
        <v>4</v>
      </c>
      <c r="X82" s="80" t="s">
        <v>7</v>
      </c>
      <c r="Y82" s="154"/>
      <c r="Z82" s="154"/>
      <c r="AA82" s="139"/>
      <c r="AB82" s="73"/>
      <c r="AC82" s="73"/>
      <c r="AD82" s="73"/>
    </row>
    <row r="83" spans="1:30" x14ac:dyDescent="0.25">
      <c r="A83" s="73"/>
      <c r="B83" s="73"/>
      <c r="C83" s="83" t="s">
        <v>56</v>
      </c>
      <c r="D83" s="84" t="s">
        <v>66</v>
      </c>
      <c r="E83" s="52">
        <f>+'01. Personal_cientifico'!H58</f>
        <v>0</v>
      </c>
      <c r="F83" s="52">
        <f>+'01. Personal_cientifico'!I58</f>
        <v>0</v>
      </c>
      <c r="G83" s="52">
        <f>+'01. Personal_cientifico'!J58</f>
        <v>0</v>
      </c>
      <c r="H83" s="52">
        <f>+'01. Personal_cientifico'!K58</f>
        <v>0</v>
      </c>
      <c r="I83" s="52">
        <f>+'01. Personal_cientifico'!L58</f>
        <v>0</v>
      </c>
      <c r="J83" s="52">
        <f>+'01. Personal_cientifico'!M58</f>
        <v>0</v>
      </c>
      <c r="K83" s="52">
        <f>+'01. Personal_cientifico'!N58</f>
        <v>0</v>
      </c>
      <c r="L83" s="52">
        <f>+'01. Personal_cientifico'!O58</f>
        <v>0</v>
      </c>
      <c r="M83" s="52">
        <f>+'01. Personal_cientifico'!P58</f>
        <v>0</v>
      </c>
      <c r="N83" s="52">
        <f>+'01. Personal_cientifico'!Q58</f>
        <v>0</v>
      </c>
      <c r="O83" s="52">
        <f>+'01. Personal_cientifico'!R58</f>
        <v>0</v>
      </c>
      <c r="P83" s="52">
        <f>+'01. Personal_cientifico'!S58</f>
        <v>0</v>
      </c>
      <c r="Q83" s="52">
        <f>+'01. Personal_cientifico'!T58</f>
        <v>0</v>
      </c>
      <c r="R83" s="52">
        <f>+'01. Personal_cientifico'!U58</f>
        <v>0</v>
      </c>
      <c r="S83" s="52">
        <f>+'01. Personal_cientifico'!V58</f>
        <v>0</v>
      </c>
      <c r="T83" s="52">
        <f>+'01. Personal_cientifico'!W58</f>
        <v>0</v>
      </c>
      <c r="U83" s="52">
        <f>+'01. Personal_cientifico'!X58</f>
        <v>0</v>
      </c>
      <c r="V83" s="52">
        <f>+'01. Personal_cientifico'!Y58</f>
        <v>0</v>
      </c>
      <c r="W83" s="52">
        <f>+'01. Personal_cientifico'!Z58</f>
        <v>0</v>
      </c>
      <c r="X83" s="52">
        <f>+'01. Personal_cientifico'!AA58</f>
        <v>0</v>
      </c>
      <c r="Y83" s="52">
        <f>+E83+G83+I83+K83+M83+O83+Q83+S83+U83+W83</f>
        <v>0</v>
      </c>
      <c r="Z83" s="52">
        <f>+F83+H83+J83+L83+N83+P83+R83+T83+V83+X83</f>
        <v>0</v>
      </c>
      <c r="AA83" s="52">
        <f>+Y83+Z83</f>
        <v>0</v>
      </c>
      <c r="AB83" s="73"/>
      <c r="AC83" s="73"/>
      <c r="AD83" s="73"/>
    </row>
    <row r="84" spans="1:30" x14ac:dyDescent="0.25">
      <c r="A84" s="73"/>
      <c r="B84" s="73"/>
      <c r="C84" s="83" t="s">
        <v>57</v>
      </c>
      <c r="D84" s="84" t="s">
        <v>58</v>
      </c>
      <c r="E84" s="52">
        <f>+'02. Equipos Com_Soft'!J117</f>
        <v>0</v>
      </c>
      <c r="F84" s="52">
        <f>+'02. Equipos Com_Soft'!K117</f>
        <v>0</v>
      </c>
      <c r="G84" s="52">
        <f>+'02. Equipos Com_Soft'!L117</f>
        <v>0</v>
      </c>
      <c r="H84" s="52">
        <f>+'02. Equipos Com_Soft'!M117</f>
        <v>0</v>
      </c>
      <c r="I84" s="52">
        <f>+'02. Equipos Com_Soft'!N117</f>
        <v>0</v>
      </c>
      <c r="J84" s="52">
        <f>+'02. Equipos Com_Soft'!O117</f>
        <v>0</v>
      </c>
      <c r="K84" s="52">
        <f>+'02. Equipos Com_Soft'!P117</f>
        <v>0</v>
      </c>
      <c r="L84" s="52">
        <f>+'02. Equipos Com_Soft'!Q117</f>
        <v>0</v>
      </c>
      <c r="M84" s="52">
        <f>+'02. Equipos Com_Soft'!R117</f>
        <v>0</v>
      </c>
      <c r="N84" s="52">
        <f>+'02. Equipos Com_Soft'!S117</f>
        <v>0</v>
      </c>
      <c r="O84" s="52">
        <f>+'02. Equipos Com_Soft'!T117</f>
        <v>0</v>
      </c>
      <c r="P84" s="52">
        <f>+'02. Equipos Com_Soft'!U117</f>
        <v>0</v>
      </c>
      <c r="Q84" s="52">
        <f>+'02. Equipos Com_Soft'!V117</f>
        <v>0</v>
      </c>
      <c r="R84" s="52">
        <f>+'02. Equipos Com_Soft'!W117</f>
        <v>0</v>
      </c>
      <c r="S84" s="52">
        <f>+'02. Equipos Com_Soft'!X117</f>
        <v>0</v>
      </c>
      <c r="T84" s="52">
        <f>+'02. Equipos Com_Soft'!Y117</f>
        <v>0</v>
      </c>
      <c r="U84" s="52">
        <f>+'02. Equipos Com_Soft'!Z117</f>
        <v>0</v>
      </c>
      <c r="V84" s="52">
        <f>+'02. Equipos Com_Soft'!AA117</f>
        <v>0</v>
      </c>
      <c r="W84" s="52">
        <f>+'02. Equipos Com_Soft'!AB117</f>
        <v>0</v>
      </c>
      <c r="X84" s="52">
        <f>+'02. Equipos Com_Soft'!AC117</f>
        <v>0</v>
      </c>
      <c r="Y84" s="52">
        <f t="shared" ref="Y84:Y89" si="27">+E84+G84+I84+K84+M84+O84+Q84+S84+U84+W84</f>
        <v>0</v>
      </c>
      <c r="Z84" s="52">
        <f t="shared" ref="Z84:Z89" si="28">+F84+H84+J84+L84+N84+P84+R84+T84+V84+X84</f>
        <v>0</v>
      </c>
      <c r="AA84" s="52">
        <f t="shared" ref="AA84:AA89" si="29">+Y84+Z84</f>
        <v>0</v>
      </c>
      <c r="AB84" s="73"/>
      <c r="AC84" s="73"/>
      <c r="AD84" s="73"/>
    </row>
    <row r="85" spans="1:30" x14ac:dyDescent="0.25">
      <c r="A85" s="73"/>
      <c r="B85" s="73"/>
      <c r="C85" s="89" t="s">
        <v>59</v>
      </c>
      <c r="D85" s="84" t="s">
        <v>67</v>
      </c>
      <c r="E85" s="52">
        <f>+'03. Materiales_Insumos'!J130</f>
        <v>0</v>
      </c>
      <c r="F85" s="52">
        <f>+'03. Materiales_Insumos'!K130</f>
        <v>0</v>
      </c>
      <c r="G85" s="52">
        <f>+'03. Materiales_Insumos'!L130</f>
        <v>0</v>
      </c>
      <c r="H85" s="52">
        <f>+'03. Materiales_Insumos'!M130</f>
        <v>0</v>
      </c>
      <c r="I85" s="52">
        <f>+'03. Materiales_Insumos'!N130</f>
        <v>0</v>
      </c>
      <c r="J85" s="52">
        <f>+'03. Materiales_Insumos'!O130</f>
        <v>0</v>
      </c>
      <c r="K85" s="52">
        <f>+'03. Materiales_Insumos'!P130</f>
        <v>0</v>
      </c>
      <c r="L85" s="52">
        <f>+'03. Materiales_Insumos'!Q130</f>
        <v>0</v>
      </c>
      <c r="M85" s="52">
        <f>+'03. Materiales_Insumos'!R130</f>
        <v>0</v>
      </c>
      <c r="N85" s="52">
        <f>+'03. Materiales_Insumos'!S130</f>
        <v>0</v>
      </c>
      <c r="O85" s="52">
        <f>+'03. Materiales_Insumos'!T130</f>
        <v>0</v>
      </c>
      <c r="P85" s="52">
        <f>+'03. Materiales_Insumos'!U130</f>
        <v>0</v>
      </c>
      <c r="Q85" s="52">
        <f>+'03. Materiales_Insumos'!V130</f>
        <v>0</v>
      </c>
      <c r="R85" s="52">
        <f>+'03. Materiales_Insumos'!W130</f>
        <v>0</v>
      </c>
      <c r="S85" s="52">
        <f>+'03. Materiales_Insumos'!X130</f>
        <v>0</v>
      </c>
      <c r="T85" s="52">
        <f>+'03. Materiales_Insumos'!Y130</f>
        <v>0</v>
      </c>
      <c r="U85" s="52">
        <f>+'03. Materiales_Insumos'!Z130</f>
        <v>0</v>
      </c>
      <c r="V85" s="52">
        <f>+'03. Materiales_Insumos'!AA130</f>
        <v>0</v>
      </c>
      <c r="W85" s="52">
        <f>+'03. Materiales_Insumos'!AB130</f>
        <v>0</v>
      </c>
      <c r="X85" s="52">
        <f>+'03. Materiales_Insumos'!AC130</f>
        <v>0</v>
      </c>
      <c r="Y85" s="52">
        <f t="shared" si="27"/>
        <v>0</v>
      </c>
      <c r="Z85" s="52">
        <f t="shared" si="28"/>
        <v>0</v>
      </c>
      <c r="AA85" s="52">
        <f t="shared" si="29"/>
        <v>0</v>
      </c>
      <c r="AB85" s="73"/>
      <c r="AC85" s="73"/>
      <c r="AD85" s="73"/>
    </row>
    <row r="86" spans="1:30" x14ac:dyDescent="0.25">
      <c r="A86" s="73"/>
      <c r="B86" s="73"/>
      <c r="C86" s="83" t="s">
        <v>60</v>
      </c>
      <c r="D86" s="84" t="s">
        <v>68</v>
      </c>
      <c r="E86" s="52">
        <f>+'04. Servicios_Tecnologicos'!J38</f>
        <v>0</v>
      </c>
      <c r="F86" s="52">
        <f>+'04. Servicios_Tecnologicos'!K38</f>
        <v>0</v>
      </c>
      <c r="G86" s="52">
        <f>+'04. Servicios_Tecnologicos'!L38</f>
        <v>0</v>
      </c>
      <c r="H86" s="52">
        <f>+'04. Servicios_Tecnologicos'!M38</f>
        <v>0</v>
      </c>
      <c r="I86" s="52">
        <f>+'04. Servicios_Tecnologicos'!N38</f>
        <v>0</v>
      </c>
      <c r="J86" s="52">
        <f>+'04. Servicios_Tecnologicos'!O38</f>
        <v>0</v>
      </c>
      <c r="K86" s="52">
        <f>+'04. Servicios_Tecnologicos'!P38</f>
        <v>0</v>
      </c>
      <c r="L86" s="52">
        <f>+'04. Servicios_Tecnologicos'!Q38</f>
        <v>0</v>
      </c>
      <c r="M86" s="52">
        <f>+'04. Servicios_Tecnologicos'!R38</f>
        <v>0</v>
      </c>
      <c r="N86" s="52">
        <f>+'04. Servicios_Tecnologicos'!S38</f>
        <v>0</v>
      </c>
      <c r="O86" s="52">
        <f>+'04. Servicios_Tecnologicos'!T38</f>
        <v>0</v>
      </c>
      <c r="P86" s="52">
        <f>+'04. Servicios_Tecnologicos'!U38</f>
        <v>0</v>
      </c>
      <c r="Q86" s="52">
        <f>+'04. Servicios_Tecnologicos'!V38</f>
        <v>0</v>
      </c>
      <c r="R86" s="52">
        <f>+'04. Servicios_Tecnologicos'!W38</f>
        <v>0</v>
      </c>
      <c r="S86" s="52">
        <f>+'04. Servicios_Tecnologicos'!X38</f>
        <v>0</v>
      </c>
      <c r="T86" s="52">
        <f>+'04. Servicios_Tecnologicos'!Y38</f>
        <v>0</v>
      </c>
      <c r="U86" s="52">
        <f>+'04. Servicios_Tecnologicos'!Z38</f>
        <v>0</v>
      </c>
      <c r="V86" s="52">
        <f>+'04. Servicios_Tecnologicos'!AA38</f>
        <v>0</v>
      </c>
      <c r="W86" s="52">
        <f>+'04. Servicios_Tecnologicos'!AB38</f>
        <v>0</v>
      </c>
      <c r="X86" s="52">
        <f>+'04. Servicios_Tecnologicos'!AC38</f>
        <v>0</v>
      </c>
      <c r="Y86" s="52">
        <f t="shared" si="27"/>
        <v>0</v>
      </c>
      <c r="Z86" s="52">
        <f t="shared" si="28"/>
        <v>0</v>
      </c>
      <c r="AA86" s="52">
        <f t="shared" si="29"/>
        <v>0</v>
      </c>
      <c r="AB86" s="73"/>
      <c r="AC86" s="73"/>
      <c r="AD86" s="73"/>
    </row>
    <row r="87" spans="1:30" x14ac:dyDescent="0.25">
      <c r="A87" s="73"/>
      <c r="B87" s="73"/>
      <c r="C87" s="83" t="s">
        <v>61</v>
      </c>
      <c r="D87" s="86" t="s">
        <v>69</v>
      </c>
      <c r="E87" s="52">
        <f>+'05. Salidas de Campo'!M64</f>
        <v>0</v>
      </c>
      <c r="F87" s="52">
        <f>+'05. Salidas de Campo'!N64</f>
        <v>0</v>
      </c>
      <c r="G87" s="52">
        <f>+'05. Salidas de Campo'!O64</f>
        <v>0</v>
      </c>
      <c r="H87" s="52">
        <f>+'05. Salidas de Campo'!P64</f>
        <v>0</v>
      </c>
      <c r="I87" s="52">
        <f>+'05. Salidas de Campo'!Q64</f>
        <v>0</v>
      </c>
      <c r="J87" s="52">
        <f>+'05. Salidas de Campo'!R64</f>
        <v>0</v>
      </c>
      <c r="K87" s="52">
        <f>+'05. Salidas de Campo'!S64</f>
        <v>0</v>
      </c>
      <c r="L87" s="52">
        <f>+'05. Salidas de Campo'!T64</f>
        <v>0</v>
      </c>
      <c r="M87" s="52">
        <f>+'05. Salidas de Campo'!U64</f>
        <v>0</v>
      </c>
      <c r="N87" s="52">
        <f>+'05. Salidas de Campo'!V64</f>
        <v>0</v>
      </c>
      <c r="O87" s="52">
        <f>+'05. Salidas de Campo'!W64</f>
        <v>0</v>
      </c>
      <c r="P87" s="52">
        <f>+'05. Salidas de Campo'!X64</f>
        <v>0</v>
      </c>
      <c r="Q87" s="52">
        <f>+'05. Salidas de Campo'!Y64</f>
        <v>0</v>
      </c>
      <c r="R87" s="52">
        <f>+'05. Salidas de Campo'!Z64</f>
        <v>0</v>
      </c>
      <c r="S87" s="52">
        <f>+'05. Salidas de Campo'!AA64</f>
        <v>0</v>
      </c>
      <c r="T87" s="52">
        <f>+'05. Salidas de Campo'!AB64</f>
        <v>0</v>
      </c>
      <c r="U87" s="52">
        <f>+'05. Salidas de Campo'!AC64</f>
        <v>0</v>
      </c>
      <c r="V87" s="52">
        <f>+'05. Salidas de Campo'!AD64</f>
        <v>0</v>
      </c>
      <c r="W87" s="52">
        <f>+'05. Salidas de Campo'!AE64</f>
        <v>0</v>
      </c>
      <c r="X87" s="52">
        <f>+'05. Salidas de Campo'!AF64</f>
        <v>0</v>
      </c>
      <c r="Y87" s="52">
        <f t="shared" si="27"/>
        <v>0</v>
      </c>
      <c r="Z87" s="52">
        <f t="shared" si="28"/>
        <v>0</v>
      </c>
      <c r="AA87" s="52">
        <f t="shared" si="29"/>
        <v>0</v>
      </c>
      <c r="AB87" s="73"/>
      <c r="AC87" s="73"/>
      <c r="AD87" s="73"/>
    </row>
    <row r="88" spans="1:30" x14ac:dyDescent="0.25">
      <c r="A88" s="73"/>
      <c r="B88" s="73"/>
      <c r="C88" s="83" t="s">
        <v>62</v>
      </c>
      <c r="D88" s="86" t="s">
        <v>50</v>
      </c>
      <c r="E88" s="52">
        <f>+'06. Bibliografia_Publicaciones'!I57</f>
        <v>0</v>
      </c>
      <c r="F88" s="52">
        <f>+'06. Bibliografia_Publicaciones'!J57</f>
        <v>0</v>
      </c>
      <c r="G88" s="52">
        <f>+'06. Bibliografia_Publicaciones'!K57</f>
        <v>0</v>
      </c>
      <c r="H88" s="52">
        <f>+'06. Bibliografia_Publicaciones'!L57</f>
        <v>0</v>
      </c>
      <c r="I88" s="52">
        <f>+'06. Bibliografia_Publicaciones'!M57</f>
        <v>0</v>
      </c>
      <c r="J88" s="52">
        <f>+'06. Bibliografia_Publicaciones'!N57</f>
        <v>0</v>
      </c>
      <c r="K88" s="52">
        <f>+'06. Bibliografia_Publicaciones'!O57</f>
        <v>0</v>
      </c>
      <c r="L88" s="52">
        <f>+'06. Bibliografia_Publicaciones'!P57</f>
        <v>0</v>
      </c>
      <c r="M88" s="52">
        <f>+'06. Bibliografia_Publicaciones'!Q57</f>
        <v>0</v>
      </c>
      <c r="N88" s="52">
        <f>+'06. Bibliografia_Publicaciones'!R57</f>
        <v>0</v>
      </c>
      <c r="O88" s="52">
        <f>+'06. Bibliografia_Publicaciones'!S57</f>
        <v>0</v>
      </c>
      <c r="P88" s="52">
        <f>+'06. Bibliografia_Publicaciones'!T57</f>
        <v>0</v>
      </c>
      <c r="Q88" s="52">
        <f>+'06. Bibliografia_Publicaciones'!U57</f>
        <v>0</v>
      </c>
      <c r="R88" s="52">
        <f>+'06. Bibliografia_Publicaciones'!V57</f>
        <v>0</v>
      </c>
      <c r="S88" s="52">
        <f>+'06. Bibliografia_Publicaciones'!W57</f>
        <v>0</v>
      </c>
      <c r="T88" s="52">
        <f>+'06. Bibliografia_Publicaciones'!X57</f>
        <v>0</v>
      </c>
      <c r="U88" s="52">
        <f>+'06. Bibliografia_Publicaciones'!Y57</f>
        <v>0</v>
      </c>
      <c r="V88" s="52">
        <f>+'06. Bibliografia_Publicaciones'!Z57</f>
        <v>0</v>
      </c>
      <c r="W88" s="52">
        <f>+'06. Bibliografia_Publicaciones'!AA57</f>
        <v>0</v>
      </c>
      <c r="X88" s="52">
        <f>+'06. Bibliografia_Publicaciones'!AB57</f>
        <v>0</v>
      </c>
      <c r="Y88" s="52">
        <f t="shared" si="27"/>
        <v>0</v>
      </c>
      <c r="Z88" s="52">
        <f t="shared" si="28"/>
        <v>0</v>
      </c>
      <c r="AA88" s="52">
        <f t="shared" si="29"/>
        <v>0</v>
      </c>
      <c r="AB88" s="73"/>
      <c r="AC88" s="73"/>
      <c r="AD88" s="73"/>
    </row>
    <row r="89" spans="1:30" x14ac:dyDescent="0.25">
      <c r="A89" s="73"/>
      <c r="B89" s="73"/>
      <c r="C89" s="83" t="s">
        <v>63</v>
      </c>
      <c r="D89" s="86" t="s">
        <v>64</v>
      </c>
      <c r="E89" s="52">
        <f>+'07. Otros'!I67</f>
        <v>0</v>
      </c>
      <c r="F89" s="52">
        <f>+'07. Otros'!J67</f>
        <v>0</v>
      </c>
      <c r="G89" s="52">
        <f>+'07. Otros'!K67</f>
        <v>0</v>
      </c>
      <c r="H89" s="52">
        <f>+'07. Otros'!L67</f>
        <v>0</v>
      </c>
      <c r="I89" s="52">
        <f>+'07. Otros'!M67</f>
        <v>0</v>
      </c>
      <c r="J89" s="52">
        <f>+'07. Otros'!N67</f>
        <v>0</v>
      </c>
      <c r="K89" s="52">
        <f>+'07. Otros'!O67</f>
        <v>0</v>
      </c>
      <c r="L89" s="52">
        <f>+'07. Otros'!P67</f>
        <v>0</v>
      </c>
      <c r="M89" s="52">
        <f>+'07. Otros'!Q67</f>
        <v>0</v>
      </c>
      <c r="N89" s="52">
        <f>+'07. Otros'!R67</f>
        <v>0</v>
      </c>
      <c r="O89" s="52">
        <f>+'07. Otros'!S67</f>
        <v>0</v>
      </c>
      <c r="P89" s="52">
        <f>+'07. Otros'!T67</f>
        <v>0</v>
      </c>
      <c r="Q89" s="52">
        <f>+'07. Otros'!U67</f>
        <v>0</v>
      </c>
      <c r="R89" s="52">
        <f>+'07. Otros'!V67</f>
        <v>0</v>
      </c>
      <c r="S89" s="52">
        <f>+'07. Otros'!W67</f>
        <v>0</v>
      </c>
      <c r="T89" s="52">
        <f>+'07. Otros'!X67</f>
        <v>0</v>
      </c>
      <c r="U89" s="52">
        <f>+'07. Otros'!Y67</f>
        <v>0</v>
      </c>
      <c r="V89" s="52">
        <f>+'07. Otros'!Z67</f>
        <v>0</v>
      </c>
      <c r="W89" s="52">
        <f>+'07. Otros'!AA67</f>
        <v>0</v>
      </c>
      <c r="X89" s="52">
        <f>+'07. Otros'!AB67</f>
        <v>0</v>
      </c>
      <c r="Y89" s="52">
        <f t="shared" si="27"/>
        <v>0</v>
      </c>
      <c r="Z89" s="52">
        <f t="shared" si="28"/>
        <v>0</v>
      </c>
      <c r="AA89" s="52">
        <f t="shared" si="29"/>
        <v>0</v>
      </c>
      <c r="AB89" s="73"/>
      <c r="AC89" s="73"/>
      <c r="AD89" s="73"/>
    </row>
    <row r="90" spans="1:30" x14ac:dyDescent="0.25">
      <c r="A90" s="73"/>
      <c r="B90" s="73"/>
      <c r="C90" s="140" t="s">
        <v>65</v>
      </c>
      <c r="D90" s="141"/>
      <c r="E90" s="53">
        <f>SUM(E83:E89)</f>
        <v>0</v>
      </c>
      <c r="F90" s="53">
        <f t="shared" ref="F90:AA90" si="30">SUM(F83:F89)</f>
        <v>0</v>
      </c>
      <c r="G90" s="53">
        <f t="shared" si="30"/>
        <v>0</v>
      </c>
      <c r="H90" s="53">
        <f t="shared" si="30"/>
        <v>0</v>
      </c>
      <c r="I90" s="53">
        <f t="shared" si="30"/>
        <v>0</v>
      </c>
      <c r="J90" s="53">
        <f t="shared" si="30"/>
        <v>0</v>
      </c>
      <c r="K90" s="53">
        <f t="shared" si="30"/>
        <v>0</v>
      </c>
      <c r="L90" s="53">
        <f t="shared" si="30"/>
        <v>0</v>
      </c>
      <c r="M90" s="53">
        <f t="shared" si="30"/>
        <v>0</v>
      </c>
      <c r="N90" s="53">
        <f t="shared" si="30"/>
        <v>0</v>
      </c>
      <c r="O90" s="53">
        <f t="shared" si="30"/>
        <v>0</v>
      </c>
      <c r="P90" s="53">
        <f t="shared" si="30"/>
        <v>0</v>
      </c>
      <c r="Q90" s="53">
        <f t="shared" si="30"/>
        <v>0</v>
      </c>
      <c r="R90" s="53">
        <f t="shared" si="30"/>
        <v>0</v>
      </c>
      <c r="S90" s="53">
        <f t="shared" si="30"/>
        <v>0</v>
      </c>
      <c r="T90" s="53">
        <f t="shared" si="30"/>
        <v>0</v>
      </c>
      <c r="U90" s="53">
        <f t="shared" si="30"/>
        <v>0</v>
      </c>
      <c r="V90" s="53">
        <f t="shared" si="30"/>
        <v>0</v>
      </c>
      <c r="W90" s="53">
        <f t="shared" si="30"/>
        <v>0</v>
      </c>
      <c r="X90" s="53">
        <f t="shared" si="30"/>
        <v>0</v>
      </c>
      <c r="Y90" s="53">
        <f t="shared" si="30"/>
        <v>0</v>
      </c>
      <c r="Z90" s="53">
        <f t="shared" si="30"/>
        <v>0</v>
      </c>
      <c r="AA90" s="53">
        <f t="shared" si="30"/>
        <v>0</v>
      </c>
      <c r="AB90" s="73"/>
      <c r="AC90" s="73"/>
      <c r="AD90" s="73"/>
    </row>
    <row r="91" spans="1:30" x14ac:dyDescent="0.25">
      <c r="A91" s="73"/>
      <c r="B91" s="73"/>
      <c r="C91" s="73"/>
      <c r="D91" s="73"/>
      <c r="E91" s="101"/>
      <c r="F91" s="101"/>
      <c r="G91" s="101"/>
      <c r="H91" s="101"/>
      <c r="I91" s="101"/>
      <c r="J91" s="101"/>
      <c r="K91" s="101"/>
      <c r="L91" s="101"/>
      <c r="M91" s="101"/>
      <c r="N91" s="101"/>
      <c r="O91" s="101"/>
      <c r="P91" s="101"/>
      <c r="Q91" s="101"/>
      <c r="R91" s="101"/>
      <c r="S91" s="101"/>
      <c r="T91" s="101"/>
      <c r="U91" s="101"/>
      <c r="V91" s="101"/>
      <c r="W91" s="101"/>
      <c r="X91" s="101"/>
      <c r="Y91" s="101"/>
      <c r="Z91" s="101"/>
      <c r="AA91" s="100" t="e">
        <f>+AA90/AA20</f>
        <v>#DIV/0!</v>
      </c>
      <c r="AB91" s="73"/>
      <c r="AC91" s="73"/>
      <c r="AD91" s="73"/>
    </row>
    <row r="92" spans="1:30" x14ac:dyDescent="0.25">
      <c r="A92" s="73"/>
      <c r="B92" s="73"/>
      <c r="C92" s="73"/>
      <c r="D92" s="73"/>
      <c r="E92" s="73"/>
      <c r="F92" s="73"/>
      <c r="G92" s="73"/>
      <c r="H92" s="73"/>
      <c r="I92" s="73"/>
      <c r="J92" s="73"/>
      <c r="K92" s="73"/>
      <c r="L92" s="73"/>
      <c r="M92" s="73"/>
      <c r="N92" s="73"/>
      <c r="O92" s="73"/>
      <c r="P92" s="73"/>
      <c r="Q92" s="73"/>
      <c r="R92" s="73"/>
      <c r="S92" s="73"/>
      <c r="T92" s="73"/>
      <c r="U92" s="73"/>
      <c r="V92" s="73"/>
      <c r="W92" s="73"/>
      <c r="X92" s="73"/>
      <c r="Y92" s="73"/>
      <c r="Z92" s="73"/>
      <c r="AA92" s="73"/>
      <c r="AB92" s="73"/>
      <c r="AC92" s="73"/>
      <c r="AD92" s="73"/>
    </row>
    <row r="93" spans="1:30" x14ac:dyDescent="0.25">
      <c r="A93" s="73"/>
      <c r="B93" s="73"/>
      <c r="C93" s="73"/>
      <c r="D93" s="73"/>
      <c r="E93" s="73"/>
      <c r="F93" s="73"/>
      <c r="G93" s="73"/>
      <c r="H93" s="73"/>
      <c r="I93" s="73"/>
      <c r="J93" s="73"/>
      <c r="K93" s="73"/>
      <c r="L93" s="73"/>
      <c r="M93" s="73"/>
      <c r="N93" s="73"/>
      <c r="O93" s="73"/>
      <c r="P93" s="73"/>
      <c r="Q93" s="73"/>
      <c r="R93" s="73"/>
      <c r="S93" s="73"/>
      <c r="T93" s="73"/>
      <c r="U93" s="73"/>
      <c r="V93" s="73"/>
      <c r="W93" s="73"/>
      <c r="X93" s="73"/>
      <c r="Y93" s="73"/>
      <c r="Z93" s="73"/>
      <c r="AA93" s="73"/>
      <c r="AB93" s="73"/>
      <c r="AC93" s="73"/>
      <c r="AD93" s="73"/>
    </row>
    <row r="94" spans="1:30" x14ac:dyDescent="0.25">
      <c r="A94" s="73"/>
      <c r="B94" s="73"/>
      <c r="C94" s="73"/>
      <c r="D94" s="73"/>
      <c r="E94" s="73"/>
      <c r="F94" s="73"/>
      <c r="G94" s="73"/>
      <c r="H94" s="73"/>
      <c r="I94" s="73"/>
      <c r="J94" s="73"/>
      <c r="K94" s="73"/>
      <c r="L94" s="73"/>
      <c r="M94" s="73"/>
      <c r="N94" s="73"/>
      <c r="O94" s="73"/>
      <c r="P94" s="73"/>
      <c r="Q94" s="73"/>
      <c r="R94" s="73"/>
      <c r="S94" s="73"/>
      <c r="T94" s="73"/>
      <c r="U94" s="73"/>
      <c r="V94" s="73"/>
      <c r="W94" s="73"/>
      <c r="X94" s="73"/>
      <c r="Y94" s="73"/>
      <c r="Z94" s="73"/>
      <c r="AA94" s="73"/>
      <c r="AB94" s="73"/>
      <c r="AC94" s="73"/>
      <c r="AD94" s="73"/>
    </row>
    <row r="95" spans="1:30" x14ac:dyDescent="0.25">
      <c r="A95" s="73"/>
      <c r="B95" s="73"/>
      <c r="C95" s="73"/>
      <c r="D95" s="73"/>
      <c r="E95" s="73"/>
      <c r="F95" s="73"/>
      <c r="G95" s="73"/>
      <c r="H95" s="73"/>
      <c r="I95" s="73"/>
      <c r="J95" s="73"/>
      <c r="K95" s="73"/>
      <c r="L95" s="73"/>
      <c r="M95" s="73"/>
      <c r="N95" s="73"/>
      <c r="O95" s="73"/>
      <c r="P95" s="73"/>
      <c r="Q95" s="73"/>
      <c r="R95" s="73"/>
      <c r="S95" s="73"/>
      <c r="T95" s="73"/>
      <c r="U95" s="73"/>
      <c r="V95" s="73"/>
      <c r="W95" s="73"/>
      <c r="X95" s="73"/>
      <c r="Y95" s="73"/>
      <c r="Z95" s="73"/>
      <c r="AA95" s="73"/>
      <c r="AB95" s="73"/>
      <c r="AC95" s="73"/>
      <c r="AD95" s="73"/>
    </row>
    <row r="96" spans="1:30" ht="18.75" x14ac:dyDescent="0.3">
      <c r="A96" s="73"/>
      <c r="B96" s="73"/>
      <c r="C96" s="73"/>
      <c r="D96" s="73"/>
      <c r="E96" s="142" t="s">
        <v>79</v>
      </c>
      <c r="F96" s="142"/>
      <c r="G96" s="142"/>
      <c r="H96" s="142"/>
      <c r="I96" s="142"/>
      <c r="J96" s="142"/>
      <c r="K96" s="142"/>
      <c r="L96" s="142"/>
      <c r="M96" s="142"/>
      <c r="N96" s="142"/>
      <c r="O96" s="142"/>
      <c r="P96" s="142"/>
      <c r="Q96" s="142"/>
      <c r="R96" s="142"/>
      <c r="S96" s="142"/>
      <c r="T96" s="142"/>
      <c r="U96" s="142"/>
      <c r="V96" s="142"/>
      <c r="W96" s="142"/>
      <c r="X96" s="142"/>
      <c r="Y96" s="142"/>
      <c r="Z96" s="73"/>
      <c r="AA96" s="73"/>
      <c r="AB96" s="73"/>
      <c r="AC96" s="73"/>
      <c r="AD96" s="73"/>
    </row>
    <row r="97" spans="1:30" x14ac:dyDescent="0.25">
      <c r="A97" s="73"/>
      <c r="B97" s="73"/>
      <c r="C97" s="73"/>
      <c r="D97" s="73"/>
      <c r="E97" s="73"/>
      <c r="F97" s="73"/>
      <c r="G97" s="73"/>
      <c r="H97" s="73"/>
      <c r="I97" s="73"/>
      <c r="J97" s="73"/>
      <c r="K97" s="73"/>
      <c r="L97" s="73"/>
      <c r="M97" s="73"/>
      <c r="N97" s="73"/>
      <c r="O97" s="73"/>
      <c r="P97" s="73"/>
      <c r="Q97" s="73"/>
      <c r="R97" s="73"/>
      <c r="S97" s="73"/>
      <c r="T97" s="73"/>
      <c r="U97" s="73"/>
      <c r="V97" s="73"/>
      <c r="W97" s="73"/>
      <c r="X97" s="73"/>
      <c r="Y97" s="73"/>
      <c r="Z97" s="73"/>
      <c r="AA97" s="73"/>
      <c r="AB97" s="73"/>
      <c r="AC97" s="73"/>
      <c r="AD97" s="73"/>
    </row>
    <row r="98" spans="1:30" x14ac:dyDescent="0.25">
      <c r="A98" s="73"/>
      <c r="B98" s="73"/>
      <c r="C98" s="73"/>
      <c r="D98" s="73"/>
      <c r="E98" s="73"/>
      <c r="F98" s="73"/>
      <c r="G98" s="73"/>
      <c r="H98" s="73"/>
      <c r="I98" s="73"/>
      <c r="J98" s="73"/>
      <c r="K98" s="73"/>
      <c r="L98" s="73"/>
      <c r="M98" s="73"/>
      <c r="N98" s="73"/>
      <c r="O98" s="73"/>
      <c r="P98" s="73"/>
      <c r="Q98" s="73"/>
      <c r="R98" s="73"/>
      <c r="S98" s="73"/>
      <c r="T98" s="73"/>
      <c r="U98" s="73"/>
      <c r="V98" s="73"/>
      <c r="W98" s="73"/>
      <c r="X98" s="73"/>
      <c r="Y98" s="73"/>
      <c r="Z98" s="73"/>
      <c r="AA98" s="73"/>
      <c r="AB98" s="73"/>
      <c r="AC98" s="73"/>
      <c r="AD98" s="73"/>
    </row>
    <row r="99" spans="1:30" x14ac:dyDescent="0.25">
      <c r="A99" s="73"/>
      <c r="B99" s="73"/>
      <c r="C99" s="143" t="s">
        <v>54</v>
      </c>
      <c r="D99" s="143" t="s">
        <v>55</v>
      </c>
      <c r="E99" s="146">
        <f>+E80</f>
        <v>0</v>
      </c>
      <c r="F99" s="147"/>
      <c r="G99" s="147"/>
      <c r="H99" s="148"/>
      <c r="I99" s="146">
        <f t="shared" ref="I99" si="31">+I80</f>
        <v>0</v>
      </c>
      <c r="J99" s="147"/>
      <c r="K99" s="147"/>
      <c r="L99" s="148"/>
      <c r="M99" s="146">
        <f t="shared" ref="M99" si="32">+M80</f>
        <v>0</v>
      </c>
      <c r="N99" s="147"/>
      <c r="O99" s="147"/>
      <c r="P99" s="148"/>
      <c r="Q99" s="146">
        <f t="shared" ref="Q99" si="33">+Q80</f>
        <v>0</v>
      </c>
      <c r="R99" s="147"/>
      <c r="S99" s="147"/>
      <c r="T99" s="148"/>
      <c r="U99" s="146">
        <f t="shared" ref="U99" si="34">+U80</f>
        <v>0</v>
      </c>
      <c r="V99" s="147"/>
      <c r="W99" s="147"/>
      <c r="X99" s="148"/>
      <c r="Y99" s="146" t="s">
        <v>6</v>
      </c>
      <c r="Z99" s="148"/>
      <c r="AA99" s="139" t="s">
        <v>6</v>
      </c>
      <c r="AB99" s="73"/>
      <c r="AC99" s="73"/>
      <c r="AD99" s="73"/>
    </row>
    <row r="100" spans="1:30" x14ac:dyDescent="0.25">
      <c r="A100" s="73"/>
      <c r="B100" s="73"/>
      <c r="C100" s="144"/>
      <c r="D100" s="144"/>
      <c r="E100" s="149" t="s">
        <v>3</v>
      </c>
      <c r="F100" s="150"/>
      <c r="G100" s="149" t="s">
        <v>5</v>
      </c>
      <c r="H100" s="150"/>
      <c r="I100" s="149" t="s">
        <v>3</v>
      </c>
      <c r="J100" s="150"/>
      <c r="K100" s="151" t="s">
        <v>5</v>
      </c>
      <c r="L100" s="152"/>
      <c r="M100" s="149" t="s">
        <v>3</v>
      </c>
      <c r="N100" s="150"/>
      <c r="O100" s="151" t="s">
        <v>5</v>
      </c>
      <c r="P100" s="152"/>
      <c r="Q100" s="149" t="s">
        <v>3</v>
      </c>
      <c r="R100" s="150"/>
      <c r="S100" s="151" t="s">
        <v>5</v>
      </c>
      <c r="T100" s="152"/>
      <c r="U100" s="149" t="s">
        <v>3</v>
      </c>
      <c r="V100" s="150"/>
      <c r="W100" s="151" t="s">
        <v>5</v>
      </c>
      <c r="X100" s="152"/>
      <c r="Y100" s="153" t="s">
        <v>4</v>
      </c>
      <c r="Z100" s="153" t="s">
        <v>7</v>
      </c>
      <c r="AA100" s="139"/>
      <c r="AB100" s="73"/>
      <c r="AC100" s="73"/>
      <c r="AD100" s="73"/>
    </row>
    <row r="101" spans="1:30" x14ac:dyDescent="0.25">
      <c r="A101" s="73"/>
      <c r="B101" s="73"/>
      <c r="C101" s="145"/>
      <c r="D101" s="145"/>
      <c r="E101" s="79" t="s">
        <v>4</v>
      </c>
      <c r="F101" s="80" t="s">
        <v>7</v>
      </c>
      <c r="G101" s="79" t="s">
        <v>4</v>
      </c>
      <c r="H101" s="80" t="s">
        <v>7</v>
      </c>
      <c r="I101" s="79" t="s">
        <v>4</v>
      </c>
      <c r="J101" s="80" t="s">
        <v>7</v>
      </c>
      <c r="K101" s="79" t="s">
        <v>4</v>
      </c>
      <c r="L101" s="80" t="s">
        <v>7</v>
      </c>
      <c r="M101" s="79" t="s">
        <v>4</v>
      </c>
      <c r="N101" s="80" t="s">
        <v>7</v>
      </c>
      <c r="O101" s="79" t="s">
        <v>4</v>
      </c>
      <c r="P101" s="80" t="s">
        <v>7</v>
      </c>
      <c r="Q101" s="79" t="s">
        <v>4</v>
      </c>
      <c r="R101" s="80" t="s">
        <v>7</v>
      </c>
      <c r="S101" s="79" t="s">
        <v>4</v>
      </c>
      <c r="T101" s="80" t="s">
        <v>7</v>
      </c>
      <c r="U101" s="79" t="s">
        <v>4</v>
      </c>
      <c r="V101" s="80" t="s">
        <v>7</v>
      </c>
      <c r="W101" s="79" t="s">
        <v>4</v>
      </c>
      <c r="X101" s="80" t="s">
        <v>7</v>
      </c>
      <c r="Y101" s="154"/>
      <c r="Z101" s="154"/>
      <c r="AA101" s="139"/>
      <c r="AB101" s="73"/>
      <c r="AC101" s="73"/>
      <c r="AD101" s="73"/>
    </row>
    <row r="102" spans="1:30" x14ac:dyDescent="0.25">
      <c r="A102" s="73"/>
      <c r="B102" s="73"/>
      <c r="C102" s="83" t="s">
        <v>56</v>
      </c>
      <c r="D102" s="84" t="s">
        <v>66</v>
      </c>
      <c r="E102" s="52">
        <f>+'01. Personal_cientifico'!H73</f>
        <v>0</v>
      </c>
      <c r="F102" s="52">
        <f>+'01. Personal_cientifico'!I73</f>
        <v>0</v>
      </c>
      <c r="G102" s="52">
        <f>+'01. Personal_cientifico'!J73</f>
        <v>0</v>
      </c>
      <c r="H102" s="52">
        <f>+'01. Personal_cientifico'!K73</f>
        <v>0</v>
      </c>
      <c r="I102" s="52">
        <f>+'01. Personal_cientifico'!L73</f>
        <v>0</v>
      </c>
      <c r="J102" s="52">
        <f>+'01. Personal_cientifico'!M73</f>
        <v>0</v>
      </c>
      <c r="K102" s="52">
        <f>+'01. Personal_cientifico'!N73</f>
        <v>0</v>
      </c>
      <c r="L102" s="52">
        <f>+'01. Personal_cientifico'!O73</f>
        <v>0</v>
      </c>
      <c r="M102" s="52">
        <f>+'01. Personal_cientifico'!P73</f>
        <v>0</v>
      </c>
      <c r="N102" s="52">
        <f>+'01. Personal_cientifico'!Q73</f>
        <v>0</v>
      </c>
      <c r="O102" s="52">
        <f>+'01. Personal_cientifico'!R73</f>
        <v>0</v>
      </c>
      <c r="P102" s="52">
        <f>+'01. Personal_cientifico'!S73</f>
        <v>0</v>
      </c>
      <c r="Q102" s="52">
        <f>+'01. Personal_cientifico'!T73</f>
        <v>0</v>
      </c>
      <c r="R102" s="52">
        <f>+'01. Personal_cientifico'!U73</f>
        <v>0</v>
      </c>
      <c r="S102" s="52">
        <f>+'01. Personal_cientifico'!V73</f>
        <v>0</v>
      </c>
      <c r="T102" s="52">
        <f>+'01. Personal_cientifico'!W73</f>
        <v>0</v>
      </c>
      <c r="U102" s="52">
        <f>+'01. Personal_cientifico'!X73</f>
        <v>0</v>
      </c>
      <c r="V102" s="52">
        <f>+'01. Personal_cientifico'!Y73</f>
        <v>0</v>
      </c>
      <c r="W102" s="52">
        <f>+'01. Personal_cientifico'!Z73</f>
        <v>0</v>
      </c>
      <c r="X102" s="52">
        <f>+'01. Personal_cientifico'!AA73</f>
        <v>0</v>
      </c>
      <c r="Y102" s="52">
        <f>+E102+G102+I102+K102+M102+O102+Q102+S102+U102+W102</f>
        <v>0</v>
      </c>
      <c r="Z102" s="52">
        <f>+F102+H102+J102+L102+N102+P102+R102+T102+V102+X102</f>
        <v>0</v>
      </c>
      <c r="AA102" s="52">
        <f>+Y102+Z102</f>
        <v>0</v>
      </c>
      <c r="AB102" s="73"/>
      <c r="AC102" s="73"/>
      <c r="AD102" s="73"/>
    </row>
    <row r="103" spans="1:30" x14ac:dyDescent="0.25">
      <c r="A103" s="73"/>
      <c r="B103" s="73"/>
      <c r="C103" s="83" t="s">
        <v>57</v>
      </c>
      <c r="D103" s="84" t="s">
        <v>58</v>
      </c>
      <c r="E103" s="52">
        <f>+'02. Equipos Com_Soft'!J155</f>
        <v>0</v>
      </c>
      <c r="F103" s="52">
        <f>+'02. Equipos Com_Soft'!K155</f>
        <v>0</v>
      </c>
      <c r="G103" s="52">
        <f>+'02. Equipos Com_Soft'!L155</f>
        <v>0</v>
      </c>
      <c r="H103" s="52">
        <f>+'02. Equipos Com_Soft'!M155</f>
        <v>0</v>
      </c>
      <c r="I103" s="52">
        <f>+'02. Equipos Com_Soft'!N155</f>
        <v>0</v>
      </c>
      <c r="J103" s="52">
        <f>+'02. Equipos Com_Soft'!O155</f>
        <v>0</v>
      </c>
      <c r="K103" s="52">
        <f>+'02. Equipos Com_Soft'!P155</f>
        <v>0</v>
      </c>
      <c r="L103" s="52">
        <f>+'02. Equipos Com_Soft'!Q155</f>
        <v>0</v>
      </c>
      <c r="M103" s="52">
        <f>+'02. Equipos Com_Soft'!R155</f>
        <v>0</v>
      </c>
      <c r="N103" s="52">
        <f>+'02. Equipos Com_Soft'!S155</f>
        <v>0</v>
      </c>
      <c r="O103" s="52">
        <f>+'02. Equipos Com_Soft'!T155</f>
        <v>0</v>
      </c>
      <c r="P103" s="52">
        <f>+'02. Equipos Com_Soft'!U155</f>
        <v>0</v>
      </c>
      <c r="Q103" s="52">
        <f>+'02. Equipos Com_Soft'!V155</f>
        <v>0</v>
      </c>
      <c r="R103" s="52">
        <f>+'02. Equipos Com_Soft'!W155</f>
        <v>0</v>
      </c>
      <c r="S103" s="52">
        <f>+'02. Equipos Com_Soft'!X155</f>
        <v>0</v>
      </c>
      <c r="T103" s="52">
        <f>+'02. Equipos Com_Soft'!Y155</f>
        <v>0</v>
      </c>
      <c r="U103" s="52">
        <f>+'02. Equipos Com_Soft'!Z155</f>
        <v>0</v>
      </c>
      <c r="V103" s="52">
        <f>+'02. Equipos Com_Soft'!AA155</f>
        <v>0</v>
      </c>
      <c r="W103" s="52">
        <f>+'02. Equipos Com_Soft'!AB155</f>
        <v>0</v>
      </c>
      <c r="X103" s="52">
        <f>+'02. Equipos Com_Soft'!AC155</f>
        <v>0</v>
      </c>
      <c r="Y103" s="52">
        <f t="shared" ref="Y103:Y108" si="35">+E103+G103+I103+K103+M103+O103+Q103+S103+U103+W103</f>
        <v>0</v>
      </c>
      <c r="Z103" s="52">
        <f t="shared" ref="Z103:Z108" si="36">+F103+H103+J103+L103+N103+P103+R103+T103+V103+X103</f>
        <v>0</v>
      </c>
      <c r="AA103" s="52">
        <f t="shared" ref="AA103:AA108" si="37">+Y103+Z103</f>
        <v>0</v>
      </c>
      <c r="AB103" s="73"/>
      <c r="AC103" s="73"/>
      <c r="AD103" s="73"/>
    </row>
    <row r="104" spans="1:30" x14ac:dyDescent="0.25">
      <c r="A104" s="73"/>
      <c r="B104" s="73"/>
      <c r="C104" s="89" t="s">
        <v>59</v>
      </c>
      <c r="D104" s="84" t="s">
        <v>67</v>
      </c>
      <c r="E104" s="52">
        <f>+'03. Materiales_Insumos'!J172</f>
        <v>0</v>
      </c>
      <c r="F104" s="52">
        <f>+'03. Materiales_Insumos'!K172</f>
        <v>0</v>
      </c>
      <c r="G104" s="52">
        <f>+'03. Materiales_Insumos'!L172</f>
        <v>0</v>
      </c>
      <c r="H104" s="52">
        <f>+'03. Materiales_Insumos'!M172</f>
        <v>0</v>
      </c>
      <c r="I104" s="52">
        <f>+'03. Materiales_Insumos'!N172</f>
        <v>0</v>
      </c>
      <c r="J104" s="52">
        <f>+'03. Materiales_Insumos'!O172</f>
        <v>0</v>
      </c>
      <c r="K104" s="52">
        <f>+'03. Materiales_Insumos'!P172</f>
        <v>0</v>
      </c>
      <c r="L104" s="52">
        <f>+'03. Materiales_Insumos'!Q172</f>
        <v>0</v>
      </c>
      <c r="M104" s="52">
        <f>+'03. Materiales_Insumos'!R172</f>
        <v>0</v>
      </c>
      <c r="N104" s="52">
        <f>+'03. Materiales_Insumos'!S172</f>
        <v>0</v>
      </c>
      <c r="O104" s="52">
        <f>+'03. Materiales_Insumos'!T172</f>
        <v>0</v>
      </c>
      <c r="P104" s="52">
        <f>+'03. Materiales_Insumos'!U172</f>
        <v>0</v>
      </c>
      <c r="Q104" s="52">
        <f>+'03. Materiales_Insumos'!V172</f>
        <v>0</v>
      </c>
      <c r="R104" s="52">
        <f>+'03. Materiales_Insumos'!W172</f>
        <v>0</v>
      </c>
      <c r="S104" s="52">
        <f>+'03. Materiales_Insumos'!X172</f>
        <v>0</v>
      </c>
      <c r="T104" s="52">
        <f>+'03. Materiales_Insumos'!Y172</f>
        <v>0</v>
      </c>
      <c r="U104" s="52">
        <f>+'03. Materiales_Insumos'!Z172</f>
        <v>0</v>
      </c>
      <c r="V104" s="52">
        <f>+'03. Materiales_Insumos'!AA172</f>
        <v>0</v>
      </c>
      <c r="W104" s="52">
        <f>+'03. Materiales_Insumos'!AB172</f>
        <v>0</v>
      </c>
      <c r="X104" s="52">
        <f>+'03. Materiales_Insumos'!AC172</f>
        <v>0</v>
      </c>
      <c r="Y104" s="52">
        <f t="shared" si="35"/>
        <v>0</v>
      </c>
      <c r="Z104" s="52">
        <f t="shared" si="36"/>
        <v>0</v>
      </c>
      <c r="AA104" s="52">
        <f t="shared" si="37"/>
        <v>0</v>
      </c>
      <c r="AB104" s="73"/>
      <c r="AC104" s="73"/>
      <c r="AD104" s="73"/>
    </row>
    <row r="105" spans="1:30" x14ac:dyDescent="0.25">
      <c r="A105" s="73"/>
      <c r="B105" s="73"/>
      <c r="C105" s="83" t="s">
        <v>60</v>
      </c>
      <c r="D105" s="84" t="s">
        <v>68</v>
      </c>
      <c r="E105" s="52">
        <f>+'04. Servicios_Tecnologicos'!J73</f>
        <v>0</v>
      </c>
      <c r="F105" s="52">
        <f>+'04. Servicios_Tecnologicos'!K73</f>
        <v>0</v>
      </c>
      <c r="G105" s="52">
        <f>+'04. Servicios_Tecnologicos'!L73</f>
        <v>0</v>
      </c>
      <c r="H105" s="52">
        <f>+'04. Servicios_Tecnologicos'!M73</f>
        <v>0</v>
      </c>
      <c r="I105" s="52">
        <f>+'04. Servicios_Tecnologicos'!N73</f>
        <v>0</v>
      </c>
      <c r="J105" s="52">
        <f>+'04. Servicios_Tecnologicos'!O73</f>
        <v>0</v>
      </c>
      <c r="K105" s="52">
        <f>+'04. Servicios_Tecnologicos'!P73</f>
        <v>0</v>
      </c>
      <c r="L105" s="52">
        <f>+'04. Servicios_Tecnologicos'!Q73</f>
        <v>0</v>
      </c>
      <c r="M105" s="52">
        <f>+'04. Servicios_Tecnologicos'!R73</f>
        <v>0</v>
      </c>
      <c r="N105" s="52">
        <f>+'04. Servicios_Tecnologicos'!S73</f>
        <v>0</v>
      </c>
      <c r="O105" s="52">
        <f>+'04. Servicios_Tecnologicos'!T73</f>
        <v>0</v>
      </c>
      <c r="P105" s="52">
        <f>+'04. Servicios_Tecnologicos'!U73</f>
        <v>0</v>
      </c>
      <c r="Q105" s="52">
        <f>+'04. Servicios_Tecnologicos'!V73</f>
        <v>0</v>
      </c>
      <c r="R105" s="52">
        <f>+'04. Servicios_Tecnologicos'!W73</f>
        <v>0</v>
      </c>
      <c r="S105" s="52">
        <f>+'04. Servicios_Tecnologicos'!X73</f>
        <v>0</v>
      </c>
      <c r="T105" s="52">
        <f>+'04. Servicios_Tecnologicos'!Y73</f>
        <v>0</v>
      </c>
      <c r="U105" s="52">
        <f>+'04. Servicios_Tecnologicos'!Z73</f>
        <v>0</v>
      </c>
      <c r="V105" s="52">
        <f>+'04. Servicios_Tecnologicos'!AA73</f>
        <v>0</v>
      </c>
      <c r="W105" s="52">
        <f>+'04. Servicios_Tecnologicos'!AB73</f>
        <v>0</v>
      </c>
      <c r="X105" s="52">
        <f>+'04. Servicios_Tecnologicos'!AC73</f>
        <v>0</v>
      </c>
      <c r="Y105" s="52">
        <f t="shared" si="35"/>
        <v>0</v>
      </c>
      <c r="Z105" s="52">
        <f t="shared" si="36"/>
        <v>0</v>
      </c>
      <c r="AA105" s="52">
        <f t="shared" si="37"/>
        <v>0</v>
      </c>
      <c r="AB105" s="73"/>
      <c r="AC105" s="73"/>
      <c r="AD105" s="73"/>
    </row>
    <row r="106" spans="1:30" x14ac:dyDescent="0.25">
      <c r="A106" s="73"/>
      <c r="B106" s="73"/>
      <c r="C106" s="83" t="s">
        <v>61</v>
      </c>
      <c r="D106" s="86" t="s">
        <v>69</v>
      </c>
      <c r="E106" s="52">
        <f>+'05. Salidas de Campo'!M81</f>
        <v>0</v>
      </c>
      <c r="F106" s="52">
        <f>+'05. Salidas de Campo'!N81</f>
        <v>0</v>
      </c>
      <c r="G106" s="52">
        <f>+'05. Salidas de Campo'!O81</f>
        <v>0</v>
      </c>
      <c r="H106" s="52">
        <f>+'05. Salidas de Campo'!P81</f>
        <v>0</v>
      </c>
      <c r="I106" s="52">
        <f>+'05. Salidas de Campo'!Q81</f>
        <v>0</v>
      </c>
      <c r="J106" s="52">
        <f>+'05. Salidas de Campo'!R81</f>
        <v>0</v>
      </c>
      <c r="K106" s="52">
        <f>+'05. Salidas de Campo'!S81</f>
        <v>0</v>
      </c>
      <c r="L106" s="52">
        <f>+'05. Salidas de Campo'!T81</f>
        <v>0</v>
      </c>
      <c r="M106" s="52">
        <f>+'05. Salidas de Campo'!U81</f>
        <v>0</v>
      </c>
      <c r="N106" s="52">
        <f>+'05. Salidas de Campo'!V81</f>
        <v>0</v>
      </c>
      <c r="O106" s="52">
        <f>+'05. Salidas de Campo'!W81</f>
        <v>0</v>
      </c>
      <c r="P106" s="52">
        <f>+'05. Salidas de Campo'!X81</f>
        <v>0</v>
      </c>
      <c r="Q106" s="52">
        <f>+'05. Salidas de Campo'!Y81</f>
        <v>0</v>
      </c>
      <c r="R106" s="52">
        <f>+'05. Salidas de Campo'!Z81</f>
        <v>0</v>
      </c>
      <c r="S106" s="52">
        <f>+'05. Salidas de Campo'!AA81</f>
        <v>0</v>
      </c>
      <c r="T106" s="52">
        <f>+'05. Salidas de Campo'!AB81</f>
        <v>0</v>
      </c>
      <c r="U106" s="52">
        <f>+'05. Salidas de Campo'!AC81</f>
        <v>0</v>
      </c>
      <c r="V106" s="52">
        <f>+'05. Salidas de Campo'!AD81</f>
        <v>0</v>
      </c>
      <c r="W106" s="52">
        <f>+'05. Salidas de Campo'!AE81</f>
        <v>0</v>
      </c>
      <c r="X106" s="52">
        <f>+'05. Salidas de Campo'!AF81</f>
        <v>0</v>
      </c>
      <c r="Y106" s="52">
        <f t="shared" si="35"/>
        <v>0</v>
      </c>
      <c r="Z106" s="52">
        <f t="shared" si="36"/>
        <v>0</v>
      </c>
      <c r="AA106" s="52">
        <f t="shared" si="37"/>
        <v>0</v>
      </c>
      <c r="AB106" s="73"/>
      <c r="AC106" s="73"/>
      <c r="AD106" s="73"/>
    </row>
    <row r="107" spans="1:30" x14ac:dyDescent="0.25">
      <c r="A107" s="73"/>
      <c r="B107" s="73"/>
      <c r="C107" s="83" t="s">
        <v>62</v>
      </c>
      <c r="D107" s="86" t="s">
        <v>50</v>
      </c>
      <c r="E107" s="52">
        <f>+'06. Bibliografia_Publicaciones'!I73</f>
        <v>0</v>
      </c>
      <c r="F107" s="52">
        <f>+'06. Bibliografia_Publicaciones'!J73</f>
        <v>0</v>
      </c>
      <c r="G107" s="52">
        <f>+'06. Bibliografia_Publicaciones'!K73</f>
        <v>0</v>
      </c>
      <c r="H107" s="52">
        <f>+'06. Bibliografia_Publicaciones'!L73</f>
        <v>0</v>
      </c>
      <c r="I107" s="52">
        <f>+'06. Bibliografia_Publicaciones'!M73</f>
        <v>0</v>
      </c>
      <c r="J107" s="52">
        <f>+'06. Bibliografia_Publicaciones'!N73</f>
        <v>0</v>
      </c>
      <c r="K107" s="52">
        <f>+'06. Bibliografia_Publicaciones'!O73</f>
        <v>0</v>
      </c>
      <c r="L107" s="52">
        <f>+'06. Bibliografia_Publicaciones'!P73</f>
        <v>0</v>
      </c>
      <c r="M107" s="52">
        <f>+'06. Bibliografia_Publicaciones'!Q73</f>
        <v>0</v>
      </c>
      <c r="N107" s="52">
        <f>+'06. Bibliografia_Publicaciones'!R73</f>
        <v>0</v>
      </c>
      <c r="O107" s="52">
        <f>+'06. Bibliografia_Publicaciones'!S73</f>
        <v>0</v>
      </c>
      <c r="P107" s="52">
        <f>+'06. Bibliografia_Publicaciones'!T73</f>
        <v>0</v>
      </c>
      <c r="Q107" s="52">
        <f>+'06. Bibliografia_Publicaciones'!U73</f>
        <v>0</v>
      </c>
      <c r="R107" s="52">
        <f>+'06. Bibliografia_Publicaciones'!V73</f>
        <v>0</v>
      </c>
      <c r="S107" s="52">
        <f>+'06. Bibliografia_Publicaciones'!W73</f>
        <v>0</v>
      </c>
      <c r="T107" s="52">
        <f>+'06. Bibliografia_Publicaciones'!X73</f>
        <v>0</v>
      </c>
      <c r="U107" s="52">
        <f>+'06. Bibliografia_Publicaciones'!Y73</f>
        <v>0</v>
      </c>
      <c r="V107" s="52">
        <f>+'06. Bibliografia_Publicaciones'!Z73</f>
        <v>0</v>
      </c>
      <c r="W107" s="52">
        <f>+'06. Bibliografia_Publicaciones'!AA73</f>
        <v>0</v>
      </c>
      <c r="X107" s="52">
        <f>+'06. Bibliografia_Publicaciones'!AB73</f>
        <v>0</v>
      </c>
      <c r="Y107" s="52">
        <f t="shared" si="35"/>
        <v>0</v>
      </c>
      <c r="Z107" s="52">
        <f t="shared" si="36"/>
        <v>0</v>
      </c>
      <c r="AA107" s="52">
        <f t="shared" si="37"/>
        <v>0</v>
      </c>
      <c r="AB107" s="73"/>
      <c r="AC107" s="73"/>
      <c r="AD107" s="73"/>
    </row>
    <row r="108" spans="1:30" x14ac:dyDescent="0.25">
      <c r="A108" s="73"/>
      <c r="B108" s="73"/>
      <c r="C108" s="83" t="s">
        <v>63</v>
      </c>
      <c r="D108" s="86" t="s">
        <v>64</v>
      </c>
      <c r="E108" s="52">
        <f>+'07. Otros'!I88</f>
        <v>0</v>
      </c>
      <c r="F108" s="52">
        <f>+'07. Otros'!J88</f>
        <v>0</v>
      </c>
      <c r="G108" s="52">
        <f>+'07. Otros'!K88</f>
        <v>0</v>
      </c>
      <c r="H108" s="52">
        <f>+'07. Otros'!L88</f>
        <v>0</v>
      </c>
      <c r="I108" s="52">
        <f>+'07. Otros'!M88</f>
        <v>0</v>
      </c>
      <c r="J108" s="52">
        <f>+'07. Otros'!N88</f>
        <v>0</v>
      </c>
      <c r="K108" s="52">
        <f>+'07. Otros'!O88</f>
        <v>0</v>
      </c>
      <c r="L108" s="52">
        <f>+'07. Otros'!P88</f>
        <v>0</v>
      </c>
      <c r="M108" s="52">
        <f>+'07. Otros'!Q88</f>
        <v>0</v>
      </c>
      <c r="N108" s="52">
        <f>+'07. Otros'!R88</f>
        <v>0</v>
      </c>
      <c r="O108" s="52">
        <f>+'07. Otros'!S88</f>
        <v>0</v>
      </c>
      <c r="P108" s="52">
        <f>+'07. Otros'!T88</f>
        <v>0</v>
      </c>
      <c r="Q108" s="52">
        <f>+'07. Otros'!U88</f>
        <v>0</v>
      </c>
      <c r="R108" s="52">
        <f>+'07. Otros'!V88</f>
        <v>0</v>
      </c>
      <c r="S108" s="52">
        <f>+'07. Otros'!W88</f>
        <v>0</v>
      </c>
      <c r="T108" s="52">
        <f>+'07. Otros'!X88</f>
        <v>0</v>
      </c>
      <c r="U108" s="52">
        <f>+'07. Otros'!Y88</f>
        <v>0</v>
      </c>
      <c r="V108" s="52">
        <f>+'07. Otros'!Z88</f>
        <v>0</v>
      </c>
      <c r="W108" s="52">
        <f>+'07. Otros'!AA88</f>
        <v>0</v>
      </c>
      <c r="X108" s="52">
        <f>+'07. Otros'!AB88</f>
        <v>0</v>
      </c>
      <c r="Y108" s="52">
        <f t="shared" si="35"/>
        <v>0</v>
      </c>
      <c r="Z108" s="52">
        <f t="shared" si="36"/>
        <v>0</v>
      </c>
      <c r="AA108" s="52">
        <f t="shared" si="37"/>
        <v>0</v>
      </c>
      <c r="AB108" s="73"/>
      <c r="AC108" s="73"/>
      <c r="AD108" s="73"/>
    </row>
    <row r="109" spans="1:30" x14ac:dyDescent="0.25">
      <c r="A109" s="73"/>
      <c r="B109" s="73"/>
      <c r="C109" s="140" t="s">
        <v>65</v>
      </c>
      <c r="D109" s="141"/>
      <c r="E109" s="53">
        <f>SUM(E102:E108)</f>
        <v>0</v>
      </c>
      <c r="F109" s="53">
        <f t="shared" ref="F109:AA109" si="38">SUM(F102:F108)</f>
        <v>0</v>
      </c>
      <c r="G109" s="53">
        <f t="shared" si="38"/>
        <v>0</v>
      </c>
      <c r="H109" s="53">
        <f t="shared" si="38"/>
        <v>0</v>
      </c>
      <c r="I109" s="53">
        <f t="shared" si="38"/>
        <v>0</v>
      </c>
      <c r="J109" s="53">
        <f t="shared" si="38"/>
        <v>0</v>
      </c>
      <c r="K109" s="53">
        <f t="shared" si="38"/>
        <v>0</v>
      </c>
      <c r="L109" s="53">
        <f t="shared" si="38"/>
        <v>0</v>
      </c>
      <c r="M109" s="53">
        <f t="shared" si="38"/>
        <v>0</v>
      </c>
      <c r="N109" s="53">
        <f t="shared" si="38"/>
        <v>0</v>
      </c>
      <c r="O109" s="53">
        <f t="shared" si="38"/>
        <v>0</v>
      </c>
      <c r="P109" s="53">
        <f t="shared" si="38"/>
        <v>0</v>
      </c>
      <c r="Q109" s="53">
        <f t="shared" si="38"/>
        <v>0</v>
      </c>
      <c r="R109" s="53">
        <f t="shared" si="38"/>
        <v>0</v>
      </c>
      <c r="S109" s="53">
        <f t="shared" si="38"/>
        <v>0</v>
      </c>
      <c r="T109" s="53">
        <f t="shared" si="38"/>
        <v>0</v>
      </c>
      <c r="U109" s="53">
        <f t="shared" si="38"/>
        <v>0</v>
      </c>
      <c r="V109" s="53">
        <f t="shared" si="38"/>
        <v>0</v>
      </c>
      <c r="W109" s="53">
        <f t="shared" si="38"/>
        <v>0</v>
      </c>
      <c r="X109" s="53">
        <f t="shared" si="38"/>
        <v>0</v>
      </c>
      <c r="Y109" s="53">
        <f t="shared" si="38"/>
        <v>0</v>
      </c>
      <c r="Z109" s="53">
        <f t="shared" si="38"/>
        <v>0</v>
      </c>
      <c r="AA109" s="53">
        <f t="shared" si="38"/>
        <v>0</v>
      </c>
      <c r="AB109" s="73"/>
      <c r="AC109" s="73"/>
      <c r="AD109" s="73"/>
    </row>
    <row r="110" spans="1:30" x14ac:dyDescent="0.25">
      <c r="A110" s="73"/>
      <c r="B110" s="73"/>
      <c r="C110" s="73"/>
      <c r="D110" s="73"/>
      <c r="E110" s="101"/>
      <c r="F110" s="101"/>
      <c r="G110" s="101"/>
      <c r="H110" s="101"/>
      <c r="I110" s="101"/>
      <c r="J110" s="101"/>
      <c r="K110" s="101"/>
      <c r="L110" s="101"/>
      <c r="M110" s="101"/>
      <c r="N110" s="101"/>
      <c r="O110" s="101"/>
      <c r="P110" s="101"/>
      <c r="Q110" s="101"/>
      <c r="R110" s="101"/>
      <c r="S110" s="101"/>
      <c r="T110" s="101"/>
      <c r="U110" s="101"/>
      <c r="V110" s="101"/>
      <c r="W110" s="101"/>
      <c r="X110" s="101"/>
      <c r="Y110" s="101"/>
      <c r="Z110" s="101"/>
      <c r="AA110" s="100" t="e">
        <f>+AA109/AA20</f>
        <v>#DIV/0!</v>
      </c>
      <c r="AB110" s="73"/>
      <c r="AC110" s="73"/>
      <c r="AD110" s="73"/>
    </row>
    <row r="111" spans="1:30" x14ac:dyDescent="0.25">
      <c r="A111" s="73"/>
      <c r="B111" s="73"/>
      <c r="C111" s="73"/>
      <c r="D111" s="73"/>
      <c r="E111" s="73"/>
      <c r="F111" s="73"/>
      <c r="G111" s="73"/>
      <c r="H111" s="73"/>
      <c r="I111" s="73"/>
      <c r="J111" s="73"/>
      <c r="K111" s="73"/>
      <c r="L111" s="73"/>
      <c r="M111" s="73"/>
      <c r="N111" s="73"/>
      <c r="O111" s="73"/>
      <c r="P111" s="73"/>
      <c r="Q111" s="73"/>
      <c r="R111" s="73"/>
      <c r="S111" s="73"/>
      <c r="T111" s="73"/>
      <c r="U111" s="73"/>
      <c r="V111" s="73"/>
      <c r="W111" s="73"/>
      <c r="X111" s="73"/>
      <c r="Y111" s="73"/>
      <c r="Z111" s="73"/>
      <c r="AA111" s="73"/>
      <c r="AB111" s="73"/>
      <c r="AC111" s="73"/>
      <c r="AD111" s="73"/>
    </row>
    <row r="112" spans="1:30" x14ac:dyDescent="0.25">
      <c r="A112" s="73"/>
      <c r="B112" s="73"/>
      <c r="C112" s="73"/>
      <c r="D112" s="73"/>
      <c r="E112" s="92"/>
      <c r="F112" s="92"/>
      <c r="G112" s="92"/>
      <c r="H112" s="92"/>
      <c r="I112" s="92"/>
      <c r="J112" s="92"/>
      <c r="K112" s="92"/>
      <c r="L112" s="92"/>
      <c r="M112" s="92"/>
      <c r="N112" s="92"/>
      <c r="O112" s="92"/>
      <c r="P112" s="92"/>
      <c r="Q112" s="92"/>
      <c r="R112" s="92"/>
      <c r="S112" s="92"/>
      <c r="T112" s="92"/>
      <c r="U112" s="92"/>
      <c r="V112" s="92"/>
      <c r="W112" s="92"/>
      <c r="X112" s="92"/>
      <c r="Y112" s="92"/>
      <c r="Z112" s="102" t="s">
        <v>6</v>
      </c>
      <c r="AA112" s="51">
        <f>+AA53+AA71+AA90+AA109+K35</f>
        <v>0</v>
      </c>
      <c r="AB112" s="73"/>
      <c r="AC112" s="73"/>
      <c r="AD112" s="73"/>
    </row>
    <row r="113" spans="1:30" x14ac:dyDescent="0.25">
      <c r="A113" s="73"/>
      <c r="B113" s="73"/>
      <c r="C113" s="73"/>
      <c r="D113" s="73"/>
      <c r="E113" s="103"/>
      <c r="F113" s="103"/>
      <c r="G113" s="103"/>
      <c r="H113" s="103"/>
      <c r="I113" s="103"/>
      <c r="J113" s="103"/>
      <c r="K113" s="103"/>
      <c r="L113" s="103"/>
      <c r="M113" s="103"/>
      <c r="N113" s="103"/>
      <c r="O113" s="103"/>
      <c r="P113" s="103"/>
      <c r="Q113" s="103"/>
      <c r="R113" s="103"/>
      <c r="S113" s="103"/>
      <c r="T113" s="103"/>
      <c r="U113" s="103"/>
      <c r="V113" s="103"/>
      <c r="W113" s="103"/>
      <c r="X113" s="103"/>
      <c r="Y113" s="103"/>
      <c r="Z113" s="103"/>
      <c r="AA113" s="104" t="e">
        <f>+K36+AA54+AA72+AA91+AA110</f>
        <v>#DIV/0!</v>
      </c>
      <c r="AB113" s="73"/>
      <c r="AC113" s="73"/>
      <c r="AD113" s="73"/>
    </row>
    <row r="114" spans="1:30" x14ac:dyDescent="0.25">
      <c r="A114" s="73"/>
      <c r="B114" s="73"/>
      <c r="C114" s="73"/>
      <c r="D114" s="73"/>
      <c r="E114" s="92"/>
      <c r="F114" s="92"/>
      <c r="G114" s="92"/>
      <c r="H114" s="92"/>
      <c r="I114" s="92"/>
      <c r="J114" s="92"/>
      <c r="K114" s="92"/>
      <c r="L114" s="92"/>
      <c r="M114" s="92"/>
      <c r="N114" s="92"/>
      <c r="O114" s="92"/>
      <c r="P114" s="92"/>
      <c r="Q114" s="92"/>
      <c r="R114" s="92"/>
      <c r="S114" s="92"/>
      <c r="T114" s="92"/>
      <c r="U114" s="92"/>
      <c r="V114" s="92"/>
      <c r="W114" s="92"/>
      <c r="X114" s="92"/>
      <c r="Y114" s="92"/>
      <c r="Z114" s="92"/>
      <c r="AA114" s="92"/>
      <c r="AB114" s="73"/>
      <c r="AC114" s="73"/>
      <c r="AD114" s="73"/>
    </row>
    <row r="115" spans="1:30" x14ac:dyDescent="0.25">
      <c r="A115" s="73"/>
      <c r="B115" s="73"/>
      <c r="C115" s="73"/>
      <c r="D115" s="73"/>
      <c r="E115" s="73"/>
      <c r="F115" s="73"/>
      <c r="G115" s="73"/>
      <c r="H115" s="73"/>
      <c r="I115" s="73"/>
      <c r="J115" s="73"/>
      <c r="K115" s="73"/>
      <c r="L115" s="73"/>
      <c r="M115" s="73"/>
      <c r="N115" s="73"/>
      <c r="O115" s="73"/>
      <c r="P115" s="73"/>
      <c r="Q115" s="73"/>
      <c r="R115" s="73"/>
      <c r="S115" s="73"/>
      <c r="T115" s="73"/>
      <c r="U115" s="73"/>
      <c r="V115" s="73"/>
      <c r="W115" s="73"/>
      <c r="X115" s="73"/>
      <c r="Y115" s="73"/>
      <c r="Z115" s="73"/>
      <c r="AA115" s="73"/>
      <c r="AB115" s="73"/>
      <c r="AC115" s="73"/>
      <c r="AD115" s="73"/>
    </row>
    <row r="118" spans="1:30" x14ac:dyDescent="0.25">
      <c r="D118" s="27"/>
      <c r="E118" s="26"/>
      <c r="G118" s="26"/>
    </row>
    <row r="119" spans="1:30" x14ac:dyDescent="0.25">
      <c r="D119" s="27"/>
    </row>
  </sheetData>
  <sheetProtection algorithmName="SHA-512" hashValue="kdtp8mBD8xVjvw2lPT12vE0H6y5+sc64QT8s90y32eTG7Rfy2Zbht3UoWtsYeE17mWIhCjZLWp6X+ln8nSLz7g==" saltValue="yFQ32aaMzYbUT7PCU4FO+w==" spinCount="100000" sheet="1" objects="1" scenarios="1"/>
  <mergeCells count="129">
    <mergeCell ref="C35:D35"/>
    <mergeCell ref="K28:K30"/>
    <mergeCell ref="I29:I30"/>
    <mergeCell ref="J29:J30"/>
    <mergeCell ref="C2:O2"/>
    <mergeCell ref="C3:O3"/>
    <mergeCell ref="C4:O4"/>
    <mergeCell ref="E29:F29"/>
    <mergeCell ref="G29:H29"/>
    <mergeCell ref="E25:Y25"/>
    <mergeCell ref="C28:C30"/>
    <mergeCell ref="D28:D30"/>
    <mergeCell ref="E28:H28"/>
    <mergeCell ref="I28:J28"/>
    <mergeCell ref="I10:L10"/>
    <mergeCell ref="M10:P10"/>
    <mergeCell ref="Q10:T10"/>
    <mergeCell ref="I11:J11"/>
    <mergeCell ref="K11:L11"/>
    <mergeCell ref="M11:N11"/>
    <mergeCell ref="O11:P11"/>
    <mergeCell ref="Q11:R11"/>
    <mergeCell ref="S11:T11"/>
    <mergeCell ref="Y11:Y12"/>
    <mergeCell ref="S62:T62"/>
    <mergeCell ref="Q99:T99"/>
    <mergeCell ref="I100:J100"/>
    <mergeCell ref="K100:L100"/>
    <mergeCell ref="M100:N100"/>
    <mergeCell ref="O100:P100"/>
    <mergeCell ref="Q100:R100"/>
    <mergeCell ref="S100:T100"/>
    <mergeCell ref="I80:L80"/>
    <mergeCell ref="M80:P80"/>
    <mergeCell ref="Q80:T80"/>
    <mergeCell ref="I81:J81"/>
    <mergeCell ref="K81:L81"/>
    <mergeCell ref="M81:N81"/>
    <mergeCell ref="O81:P81"/>
    <mergeCell ref="Q81:R81"/>
    <mergeCell ref="S81:T81"/>
    <mergeCell ref="AA10:AA12"/>
    <mergeCell ref="E7:Y7"/>
    <mergeCell ref="E40:Y40"/>
    <mergeCell ref="AA43:AA45"/>
    <mergeCell ref="I43:L43"/>
    <mergeCell ref="M43:P43"/>
    <mergeCell ref="Q43:T43"/>
    <mergeCell ref="I44:J44"/>
    <mergeCell ref="K44:L44"/>
    <mergeCell ref="M44:N44"/>
    <mergeCell ref="O44:P44"/>
    <mergeCell ref="Q44:R44"/>
    <mergeCell ref="S44:T44"/>
    <mergeCell ref="C10:C12"/>
    <mergeCell ref="D10:D12"/>
    <mergeCell ref="C20:D20"/>
    <mergeCell ref="E10:H10"/>
    <mergeCell ref="U10:X10"/>
    <mergeCell ref="Y10:Z10"/>
    <mergeCell ref="E11:F11"/>
    <mergeCell ref="G11:H11"/>
    <mergeCell ref="U11:V11"/>
    <mergeCell ref="W11:X11"/>
    <mergeCell ref="Z11:Z12"/>
    <mergeCell ref="C53:D53"/>
    <mergeCell ref="E58:Y58"/>
    <mergeCell ref="Z44:Z45"/>
    <mergeCell ref="Y80:Z80"/>
    <mergeCell ref="AA80:AA82"/>
    <mergeCell ref="U43:X43"/>
    <mergeCell ref="E44:F44"/>
    <mergeCell ref="G44:H44"/>
    <mergeCell ref="U44:V44"/>
    <mergeCell ref="W44:X44"/>
    <mergeCell ref="E61:H61"/>
    <mergeCell ref="U61:X61"/>
    <mergeCell ref="E62:F62"/>
    <mergeCell ref="G62:H62"/>
    <mergeCell ref="U62:V62"/>
    <mergeCell ref="C43:C45"/>
    <mergeCell ref="D43:D45"/>
    <mergeCell ref="E43:H43"/>
    <mergeCell ref="Y62:Y63"/>
    <mergeCell ref="Z62:Z63"/>
    <mergeCell ref="Y81:Y82"/>
    <mergeCell ref="Z81:Z82"/>
    <mergeCell ref="Y44:Y45"/>
    <mergeCell ref="Y43:Z43"/>
    <mergeCell ref="C90:D90"/>
    <mergeCell ref="Y61:Z61"/>
    <mergeCell ref="AA61:AA63"/>
    <mergeCell ref="C71:D71"/>
    <mergeCell ref="E77:Y77"/>
    <mergeCell ref="C80:C82"/>
    <mergeCell ref="D80:D82"/>
    <mergeCell ref="C61:C63"/>
    <mergeCell ref="D61:D63"/>
    <mergeCell ref="W62:X62"/>
    <mergeCell ref="E80:H80"/>
    <mergeCell ref="U80:X80"/>
    <mergeCell ref="E81:F81"/>
    <mergeCell ref="G81:H81"/>
    <mergeCell ref="U81:V81"/>
    <mergeCell ref="W81:X81"/>
    <mergeCell ref="I61:L61"/>
    <mergeCell ref="M61:P61"/>
    <mergeCell ref="Q61:T61"/>
    <mergeCell ref="I62:J62"/>
    <mergeCell ref="K62:L62"/>
    <mergeCell ref="M62:N62"/>
    <mergeCell ref="O62:P62"/>
    <mergeCell ref="Q62:R62"/>
    <mergeCell ref="AA99:AA101"/>
    <mergeCell ref="C109:D109"/>
    <mergeCell ref="E96:Y96"/>
    <mergeCell ref="C99:C101"/>
    <mergeCell ref="D99:D101"/>
    <mergeCell ref="E99:H99"/>
    <mergeCell ref="U99:X99"/>
    <mergeCell ref="E100:F100"/>
    <mergeCell ref="G100:H100"/>
    <mergeCell ref="U100:V100"/>
    <mergeCell ref="W100:X100"/>
    <mergeCell ref="Y100:Y101"/>
    <mergeCell ref="Z100:Z101"/>
    <mergeCell ref="Y99:Z99"/>
    <mergeCell ref="I99:L99"/>
    <mergeCell ref="M99:P9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2"/>
  <sheetViews>
    <sheetView workbookViewId="0">
      <selection activeCell="G22" sqref="G22"/>
    </sheetView>
  </sheetViews>
  <sheetFormatPr baseColWidth="10" defaultRowHeight="15" x14ac:dyDescent="0.25"/>
  <cols>
    <col min="1" max="3" width="11.42578125" style="1"/>
    <col min="4" max="4" width="27" style="1" customWidth="1"/>
    <col min="5" max="8" width="14.7109375" style="1" customWidth="1"/>
    <col min="9" max="9" width="16.5703125" style="1" customWidth="1"/>
    <col min="10" max="10" width="15.42578125" style="1" customWidth="1"/>
    <col min="11" max="11" width="15.5703125" style="1" customWidth="1"/>
    <col min="12" max="16384" width="11.42578125" style="1"/>
  </cols>
  <sheetData>
    <row r="1" spans="1:27" x14ac:dyDescent="0.25">
      <c r="A1" s="73"/>
      <c r="B1" s="73"/>
      <c r="C1" s="73"/>
      <c r="D1" s="73"/>
      <c r="E1" s="73"/>
      <c r="F1" s="73"/>
      <c r="G1" s="73"/>
      <c r="H1" s="73"/>
      <c r="I1" s="73"/>
      <c r="J1" s="73"/>
      <c r="K1" s="73"/>
      <c r="L1" s="73"/>
      <c r="M1" s="73"/>
      <c r="N1" s="73"/>
      <c r="O1" s="73"/>
      <c r="P1" s="73"/>
      <c r="Q1" s="73"/>
      <c r="R1" s="73"/>
      <c r="S1" s="73"/>
      <c r="T1" s="73"/>
      <c r="U1" s="73"/>
      <c r="V1" s="73"/>
      <c r="W1" s="73"/>
      <c r="X1" s="73"/>
      <c r="Y1" s="73"/>
      <c r="Z1" s="73"/>
      <c r="AA1" s="73"/>
    </row>
    <row r="2" spans="1:27" ht="23.25" x14ac:dyDescent="0.35">
      <c r="A2" s="73"/>
      <c r="B2" s="73"/>
      <c r="C2" s="157" t="s">
        <v>86</v>
      </c>
      <c r="D2" s="157"/>
      <c r="E2" s="157"/>
      <c r="F2" s="157"/>
      <c r="G2" s="157"/>
      <c r="H2" s="157"/>
      <c r="I2" s="157"/>
      <c r="J2" s="157"/>
      <c r="K2" s="157"/>
      <c r="L2" s="157"/>
      <c r="M2" s="157"/>
      <c r="N2" s="157"/>
      <c r="O2" s="157"/>
      <c r="P2" s="73"/>
      <c r="Q2" s="73"/>
      <c r="R2" s="73"/>
      <c r="S2" s="73"/>
      <c r="T2" s="73"/>
      <c r="U2" s="73"/>
      <c r="V2" s="73"/>
      <c r="W2" s="73"/>
      <c r="X2" s="73"/>
      <c r="Y2" s="73"/>
      <c r="Z2" s="73"/>
      <c r="AA2" s="73"/>
    </row>
    <row r="3" spans="1:27" ht="23.25" x14ac:dyDescent="0.35">
      <c r="A3" s="73"/>
      <c r="B3" s="73"/>
      <c r="C3" s="157" t="s">
        <v>135</v>
      </c>
      <c r="D3" s="157"/>
      <c r="E3" s="157"/>
      <c r="F3" s="157"/>
      <c r="G3" s="157"/>
      <c r="H3" s="157"/>
      <c r="I3" s="157"/>
      <c r="J3" s="157"/>
      <c r="K3" s="157"/>
      <c r="L3" s="157"/>
      <c r="M3" s="157"/>
      <c r="N3" s="157"/>
      <c r="O3" s="157"/>
      <c r="P3" s="73"/>
      <c r="Q3" s="73"/>
      <c r="R3" s="73"/>
      <c r="S3" s="73"/>
      <c r="T3" s="73"/>
      <c r="U3" s="73"/>
      <c r="V3" s="73"/>
      <c r="W3" s="73"/>
      <c r="X3" s="73"/>
      <c r="Y3" s="73"/>
      <c r="Z3" s="73"/>
      <c r="AA3" s="73"/>
    </row>
    <row r="4" spans="1:27" ht="23.25" x14ac:dyDescent="0.35">
      <c r="A4" s="73"/>
      <c r="B4" s="73"/>
      <c r="C4" s="157" t="s">
        <v>108</v>
      </c>
      <c r="D4" s="157"/>
      <c r="E4" s="157"/>
      <c r="F4" s="157"/>
      <c r="G4" s="157"/>
      <c r="H4" s="157"/>
      <c r="I4" s="157"/>
      <c r="J4" s="157"/>
      <c r="K4" s="157"/>
      <c r="L4" s="157"/>
      <c r="M4" s="157"/>
      <c r="N4" s="157"/>
      <c r="O4" s="157"/>
      <c r="P4" s="73"/>
      <c r="Q4" s="73"/>
      <c r="R4" s="73"/>
      <c r="S4" s="73"/>
      <c r="T4" s="73"/>
      <c r="U4" s="73"/>
      <c r="V4" s="73"/>
      <c r="W4" s="73"/>
      <c r="X4" s="73"/>
      <c r="Y4" s="73"/>
      <c r="Z4" s="73"/>
      <c r="AA4" s="73"/>
    </row>
    <row r="5" spans="1:27" x14ac:dyDescent="0.25">
      <c r="A5" s="73"/>
      <c r="B5" s="73"/>
      <c r="C5" s="73" t="s">
        <v>100</v>
      </c>
      <c r="D5" s="73"/>
      <c r="E5" s="73"/>
      <c r="F5" s="73"/>
      <c r="G5" s="73"/>
      <c r="H5" s="73"/>
      <c r="I5" s="73"/>
      <c r="J5" s="73"/>
      <c r="K5" s="73"/>
      <c r="L5" s="73"/>
      <c r="M5" s="73"/>
      <c r="N5" s="73"/>
      <c r="O5" s="73"/>
      <c r="P5" s="73"/>
      <c r="Q5" s="73"/>
      <c r="R5" s="73"/>
      <c r="S5" s="73"/>
      <c r="T5" s="73"/>
      <c r="U5" s="73"/>
      <c r="V5" s="73"/>
      <c r="W5" s="73"/>
      <c r="X5" s="73"/>
      <c r="Y5" s="73"/>
      <c r="Z5" s="73"/>
      <c r="AA5" s="73"/>
    </row>
    <row r="6" spans="1:27" x14ac:dyDescent="0.25">
      <c r="A6" s="73"/>
      <c r="B6" s="73"/>
      <c r="C6" s="143" t="s">
        <v>54</v>
      </c>
      <c r="D6" s="143" t="s">
        <v>55</v>
      </c>
      <c r="E6" s="146" t="s">
        <v>2</v>
      </c>
      <c r="F6" s="147"/>
      <c r="G6" s="147"/>
      <c r="H6" s="147"/>
      <c r="I6" s="146" t="s">
        <v>6</v>
      </c>
      <c r="J6" s="148"/>
      <c r="K6" s="139" t="s">
        <v>6</v>
      </c>
      <c r="L6" s="74"/>
      <c r="M6" s="74"/>
      <c r="N6" s="74"/>
      <c r="O6" s="74"/>
      <c r="P6" s="74"/>
      <c r="Q6" s="74"/>
      <c r="R6" s="74"/>
      <c r="S6" s="74"/>
      <c r="T6" s="74"/>
      <c r="U6" s="74"/>
      <c r="V6" s="74"/>
      <c r="W6" s="74"/>
      <c r="X6" s="74"/>
      <c r="Y6" s="74"/>
      <c r="Z6" s="74"/>
      <c r="AA6" s="75"/>
    </row>
    <row r="7" spans="1:27" x14ac:dyDescent="0.25">
      <c r="A7" s="73"/>
      <c r="B7" s="73"/>
      <c r="C7" s="144"/>
      <c r="D7" s="144"/>
      <c r="E7" s="149" t="s">
        <v>3</v>
      </c>
      <c r="F7" s="150"/>
      <c r="G7" s="149" t="s">
        <v>5</v>
      </c>
      <c r="H7" s="158"/>
      <c r="I7" s="153" t="s">
        <v>4</v>
      </c>
      <c r="J7" s="153" t="s">
        <v>7</v>
      </c>
      <c r="K7" s="139"/>
      <c r="L7" s="76"/>
      <c r="M7" s="77"/>
      <c r="N7" s="77"/>
      <c r="O7" s="76"/>
      <c r="P7" s="76"/>
      <c r="Q7" s="77"/>
      <c r="R7" s="77"/>
      <c r="S7" s="76"/>
      <c r="T7" s="76"/>
      <c r="U7" s="77"/>
      <c r="V7" s="77"/>
      <c r="W7" s="76"/>
      <c r="X7" s="76"/>
      <c r="Y7" s="78"/>
      <c r="Z7" s="78"/>
      <c r="AA7" s="75"/>
    </row>
    <row r="8" spans="1:27" x14ac:dyDescent="0.25">
      <c r="A8" s="73"/>
      <c r="B8" s="73"/>
      <c r="C8" s="145"/>
      <c r="D8" s="145"/>
      <c r="E8" s="79" t="s">
        <v>4</v>
      </c>
      <c r="F8" s="80" t="s">
        <v>7</v>
      </c>
      <c r="G8" s="79" t="s">
        <v>4</v>
      </c>
      <c r="H8" s="81" t="s">
        <v>7</v>
      </c>
      <c r="I8" s="156"/>
      <c r="J8" s="156"/>
      <c r="K8" s="155"/>
      <c r="L8" s="82"/>
      <c r="M8" s="82"/>
      <c r="N8" s="82"/>
      <c r="O8" s="82"/>
      <c r="P8" s="82"/>
      <c r="Q8" s="82"/>
      <c r="R8" s="82"/>
      <c r="S8" s="82"/>
      <c r="T8" s="82"/>
      <c r="U8" s="82"/>
      <c r="V8" s="82"/>
      <c r="W8" s="82"/>
      <c r="X8" s="82"/>
      <c r="Y8" s="78"/>
      <c r="Z8" s="78"/>
      <c r="AA8" s="75"/>
    </row>
    <row r="9" spans="1:27" x14ac:dyDescent="0.25">
      <c r="A9" s="73"/>
      <c r="B9" s="73"/>
      <c r="C9" s="83" t="s">
        <v>56</v>
      </c>
      <c r="D9" s="84" t="s">
        <v>66</v>
      </c>
      <c r="E9" s="52">
        <f>+GENERAL!E31</f>
        <v>0</v>
      </c>
      <c r="F9" s="52">
        <f>+GENERAL!F31</f>
        <v>0</v>
      </c>
      <c r="G9" s="52">
        <f>+GENERAL!G31</f>
        <v>0</v>
      </c>
      <c r="H9" s="52">
        <f>+GENERAL!H31</f>
        <v>0</v>
      </c>
      <c r="I9" s="52">
        <f>+E9+G9</f>
        <v>0</v>
      </c>
      <c r="J9" s="52">
        <f>+F9+H9</f>
        <v>0</v>
      </c>
      <c r="K9" s="52">
        <f>+I9+J9</f>
        <v>0</v>
      </c>
      <c r="L9" s="85"/>
      <c r="M9" s="85"/>
      <c r="N9" s="85"/>
      <c r="O9" s="85"/>
      <c r="P9" s="85"/>
      <c r="Q9" s="85"/>
      <c r="R9" s="85"/>
      <c r="S9" s="85"/>
      <c r="T9" s="85"/>
      <c r="U9" s="85"/>
      <c r="V9" s="85"/>
      <c r="W9" s="85"/>
      <c r="X9" s="85"/>
      <c r="Y9" s="85"/>
      <c r="Z9" s="85"/>
      <c r="AA9" s="85"/>
    </row>
    <row r="10" spans="1:27" x14ac:dyDescent="0.25">
      <c r="A10" s="73"/>
      <c r="B10" s="73"/>
      <c r="C10" s="83" t="s">
        <v>61</v>
      </c>
      <c r="D10" s="86" t="s">
        <v>69</v>
      </c>
      <c r="E10" s="52">
        <f>+GENERAL!E32</f>
        <v>0</v>
      </c>
      <c r="F10" s="52">
        <f>+GENERAL!F32</f>
        <v>0</v>
      </c>
      <c r="G10" s="52">
        <f>+GENERAL!G32</f>
        <v>0</v>
      </c>
      <c r="H10" s="52">
        <f>+GENERAL!H32</f>
        <v>0</v>
      </c>
      <c r="I10" s="52">
        <f t="shared" ref="I10:J12" si="0">+E10+G10</f>
        <v>0</v>
      </c>
      <c r="J10" s="52">
        <f t="shared" si="0"/>
        <v>0</v>
      </c>
      <c r="K10" s="52">
        <f t="shared" ref="K10:K12" si="1">+I10+J10</f>
        <v>0</v>
      </c>
      <c r="L10" s="85"/>
      <c r="M10" s="85"/>
      <c r="N10" s="85"/>
      <c r="O10" s="85"/>
      <c r="P10" s="85"/>
      <c r="Q10" s="85"/>
      <c r="R10" s="85"/>
      <c r="S10" s="85"/>
      <c r="T10" s="85"/>
      <c r="U10" s="85"/>
      <c r="V10" s="85"/>
      <c r="W10" s="85"/>
      <c r="X10" s="85"/>
      <c r="Y10" s="85"/>
      <c r="Z10" s="85"/>
      <c r="AA10" s="85"/>
    </row>
    <row r="11" spans="1:27" x14ac:dyDescent="0.25">
      <c r="A11" s="73"/>
      <c r="B11" s="73"/>
      <c r="C11" s="83" t="s">
        <v>62</v>
      </c>
      <c r="D11" s="86" t="s">
        <v>50</v>
      </c>
      <c r="E11" s="52">
        <f>+GENERAL!E33</f>
        <v>0</v>
      </c>
      <c r="F11" s="52">
        <f>+GENERAL!F33</f>
        <v>0</v>
      </c>
      <c r="G11" s="52">
        <f>+GENERAL!G33</f>
        <v>0</v>
      </c>
      <c r="H11" s="52">
        <f>+GENERAL!H33</f>
        <v>0</v>
      </c>
      <c r="I11" s="52">
        <f t="shared" si="0"/>
        <v>0</v>
      </c>
      <c r="J11" s="52">
        <f t="shared" si="0"/>
        <v>0</v>
      </c>
      <c r="K11" s="52">
        <f t="shared" si="1"/>
        <v>0</v>
      </c>
      <c r="L11" s="85"/>
      <c r="M11" s="85"/>
      <c r="N11" s="85"/>
      <c r="O11" s="85"/>
      <c r="P11" s="85"/>
      <c r="Q11" s="85"/>
      <c r="R11" s="85"/>
      <c r="S11" s="85"/>
      <c r="T11" s="85"/>
      <c r="U11" s="85"/>
      <c r="V11" s="85"/>
      <c r="W11" s="85"/>
      <c r="X11" s="85"/>
      <c r="Y11" s="85"/>
      <c r="Z11" s="85"/>
      <c r="AA11" s="85"/>
    </row>
    <row r="12" spans="1:27" x14ac:dyDescent="0.25">
      <c r="A12" s="73"/>
      <c r="B12" s="73"/>
      <c r="C12" s="83" t="s">
        <v>63</v>
      </c>
      <c r="D12" s="86" t="s">
        <v>64</v>
      </c>
      <c r="E12" s="52">
        <f>+GENERAL!E34</f>
        <v>0</v>
      </c>
      <c r="F12" s="52">
        <f>+GENERAL!F34</f>
        <v>0</v>
      </c>
      <c r="G12" s="52">
        <f>+GENERAL!G34</f>
        <v>0</v>
      </c>
      <c r="H12" s="52">
        <f>+GENERAL!H34</f>
        <v>0</v>
      </c>
      <c r="I12" s="52">
        <f t="shared" si="0"/>
        <v>0</v>
      </c>
      <c r="J12" s="52">
        <f t="shared" si="0"/>
        <v>0</v>
      </c>
      <c r="K12" s="52">
        <f t="shared" si="1"/>
        <v>0</v>
      </c>
      <c r="L12" s="85"/>
      <c r="M12" s="85"/>
      <c r="N12" s="85"/>
      <c r="O12" s="85"/>
      <c r="P12" s="85"/>
      <c r="Q12" s="85"/>
      <c r="R12" s="85"/>
      <c r="S12" s="85"/>
      <c r="T12" s="85"/>
      <c r="U12" s="85"/>
      <c r="V12" s="85"/>
      <c r="W12" s="85"/>
      <c r="X12" s="85"/>
      <c r="Y12" s="85"/>
      <c r="Z12" s="85"/>
      <c r="AA12" s="85"/>
    </row>
    <row r="13" spans="1:27" x14ac:dyDescent="0.25">
      <c r="A13" s="73"/>
      <c r="B13" s="73"/>
      <c r="C13" s="140" t="s">
        <v>65</v>
      </c>
      <c r="D13" s="141"/>
      <c r="E13" s="53">
        <f t="shared" ref="E13:K13" si="2">SUM(E9:E12)</f>
        <v>0</v>
      </c>
      <c r="F13" s="53">
        <f t="shared" si="2"/>
        <v>0</v>
      </c>
      <c r="G13" s="53">
        <f t="shared" si="2"/>
        <v>0</v>
      </c>
      <c r="H13" s="53">
        <f t="shared" si="2"/>
        <v>0</v>
      </c>
      <c r="I13" s="53">
        <f t="shared" si="2"/>
        <v>0</v>
      </c>
      <c r="J13" s="53">
        <f t="shared" si="2"/>
        <v>0</v>
      </c>
      <c r="K13" s="53">
        <f t="shared" si="2"/>
        <v>0</v>
      </c>
      <c r="L13" s="87"/>
      <c r="M13" s="87"/>
      <c r="N13" s="87"/>
      <c r="O13" s="87"/>
      <c r="P13" s="87"/>
      <c r="Q13" s="87"/>
      <c r="R13" s="87"/>
      <c r="S13" s="87"/>
      <c r="T13" s="87"/>
      <c r="U13" s="87"/>
      <c r="V13" s="87"/>
      <c r="W13" s="87"/>
      <c r="X13" s="87"/>
      <c r="Y13" s="87"/>
      <c r="Z13" s="87"/>
      <c r="AA13" s="87"/>
    </row>
    <row r="14" spans="1:27" x14ac:dyDescent="0.25">
      <c r="A14" s="73"/>
      <c r="B14" s="73"/>
      <c r="C14" s="73"/>
      <c r="D14" s="73"/>
      <c r="E14" s="73"/>
      <c r="F14" s="73"/>
      <c r="G14" s="73"/>
      <c r="H14" s="73"/>
      <c r="I14" s="73"/>
      <c r="J14" s="73"/>
      <c r="K14" s="73"/>
      <c r="L14" s="73"/>
      <c r="M14" s="73"/>
      <c r="N14" s="73"/>
      <c r="O14" s="73"/>
      <c r="P14" s="73"/>
      <c r="Q14" s="73"/>
      <c r="R14" s="73"/>
      <c r="S14" s="73"/>
      <c r="T14" s="73"/>
      <c r="U14" s="73"/>
      <c r="V14" s="73"/>
      <c r="W14" s="73"/>
      <c r="X14" s="73"/>
      <c r="Y14" s="73"/>
      <c r="Z14" s="73"/>
      <c r="AA14" s="73"/>
    </row>
    <row r="15" spans="1:27" x14ac:dyDescent="0.25">
      <c r="A15" s="73"/>
      <c r="B15" s="73"/>
      <c r="C15" s="73"/>
      <c r="D15" s="73"/>
      <c r="E15" s="73"/>
      <c r="F15" s="73"/>
      <c r="G15" s="73"/>
      <c r="H15" s="73"/>
      <c r="I15" s="73"/>
      <c r="J15" s="73"/>
      <c r="K15" s="73"/>
      <c r="L15" s="73"/>
      <c r="M15" s="73"/>
      <c r="N15" s="73"/>
      <c r="O15" s="73"/>
      <c r="P15" s="73"/>
      <c r="Q15" s="73"/>
      <c r="R15" s="73"/>
      <c r="S15" s="73"/>
      <c r="T15" s="73"/>
      <c r="U15" s="73"/>
      <c r="V15" s="73"/>
      <c r="W15" s="73"/>
      <c r="X15" s="73"/>
      <c r="Y15" s="73"/>
      <c r="Z15" s="73"/>
      <c r="AA15" s="73"/>
    </row>
    <row r="16" spans="1:27" x14ac:dyDescent="0.25">
      <c r="A16" s="73"/>
      <c r="B16" s="73"/>
      <c r="C16" s="73" t="s">
        <v>101</v>
      </c>
      <c r="D16" s="73"/>
      <c r="E16" s="73"/>
      <c r="F16" s="73"/>
      <c r="G16" s="73"/>
      <c r="H16" s="73"/>
      <c r="I16" s="73"/>
      <c r="J16" s="73"/>
      <c r="K16" s="73"/>
      <c r="L16" s="73"/>
      <c r="M16" s="73"/>
      <c r="N16" s="73"/>
      <c r="O16" s="73"/>
      <c r="P16" s="73"/>
      <c r="Q16" s="73"/>
      <c r="R16" s="73"/>
      <c r="S16" s="73"/>
      <c r="T16" s="73"/>
      <c r="U16" s="73"/>
      <c r="V16" s="73"/>
      <c r="W16" s="73"/>
      <c r="X16" s="73"/>
      <c r="Y16" s="73"/>
      <c r="Z16" s="73"/>
      <c r="AA16" s="73"/>
    </row>
    <row r="17" spans="1:27" x14ac:dyDescent="0.25">
      <c r="A17" s="73"/>
      <c r="B17" s="73"/>
      <c r="C17" s="143" t="s">
        <v>54</v>
      </c>
      <c r="D17" s="143" t="s">
        <v>55</v>
      </c>
      <c r="E17" s="146">
        <f>+INSTRUCCIONES!N8</f>
        <v>0</v>
      </c>
      <c r="F17" s="147"/>
      <c r="G17" s="147"/>
      <c r="H17" s="148"/>
      <c r="I17" s="146" t="s">
        <v>6</v>
      </c>
      <c r="J17" s="148"/>
      <c r="K17" s="139" t="s">
        <v>6</v>
      </c>
      <c r="L17" s="73"/>
      <c r="M17" s="73"/>
      <c r="N17" s="73"/>
      <c r="O17" s="73"/>
      <c r="P17" s="73"/>
      <c r="Q17" s="73"/>
      <c r="R17" s="73"/>
      <c r="S17" s="73"/>
      <c r="T17" s="73"/>
      <c r="U17" s="73"/>
      <c r="V17" s="73"/>
      <c r="W17" s="73"/>
      <c r="X17" s="73"/>
      <c r="Y17" s="73"/>
      <c r="Z17" s="73"/>
      <c r="AA17" s="73"/>
    </row>
    <row r="18" spans="1:27" x14ac:dyDescent="0.25">
      <c r="A18" s="73"/>
      <c r="B18" s="73"/>
      <c r="C18" s="144"/>
      <c r="D18" s="144"/>
      <c r="E18" s="149" t="s">
        <v>3</v>
      </c>
      <c r="F18" s="150"/>
      <c r="G18" s="149" t="s">
        <v>5</v>
      </c>
      <c r="H18" s="150"/>
      <c r="I18" s="153" t="s">
        <v>4</v>
      </c>
      <c r="J18" s="153" t="s">
        <v>7</v>
      </c>
      <c r="K18" s="139"/>
      <c r="L18" s="73"/>
      <c r="M18" s="73"/>
      <c r="N18" s="73"/>
      <c r="O18" s="73"/>
      <c r="P18" s="73"/>
      <c r="Q18" s="73"/>
      <c r="R18" s="73"/>
      <c r="S18" s="73"/>
      <c r="T18" s="73"/>
      <c r="U18" s="73"/>
      <c r="V18" s="73"/>
      <c r="W18" s="73"/>
      <c r="X18" s="73"/>
      <c r="Y18" s="73"/>
      <c r="Z18" s="73"/>
      <c r="AA18" s="73"/>
    </row>
    <row r="19" spans="1:27" x14ac:dyDescent="0.25">
      <c r="A19" s="73"/>
      <c r="B19" s="73"/>
      <c r="C19" s="145"/>
      <c r="D19" s="145"/>
      <c r="E19" s="79" t="s">
        <v>4</v>
      </c>
      <c r="F19" s="80" t="s">
        <v>7</v>
      </c>
      <c r="G19" s="79" t="s">
        <v>4</v>
      </c>
      <c r="H19" s="80" t="s">
        <v>7</v>
      </c>
      <c r="I19" s="156"/>
      <c r="J19" s="156"/>
      <c r="K19" s="155"/>
      <c r="L19" s="73"/>
      <c r="M19" s="73"/>
      <c r="N19" s="73"/>
      <c r="O19" s="73"/>
      <c r="P19" s="73"/>
      <c r="Q19" s="73"/>
      <c r="R19" s="73"/>
      <c r="S19" s="73"/>
      <c r="T19" s="73"/>
      <c r="U19" s="73"/>
      <c r="V19" s="73"/>
      <c r="W19" s="73"/>
      <c r="X19" s="73"/>
      <c r="Y19" s="73"/>
      <c r="Z19" s="73"/>
      <c r="AA19" s="73"/>
    </row>
    <row r="20" spans="1:27" x14ac:dyDescent="0.25">
      <c r="A20" s="73"/>
      <c r="B20" s="73"/>
      <c r="C20" s="83" t="s">
        <v>56</v>
      </c>
      <c r="D20" s="84" t="s">
        <v>66</v>
      </c>
      <c r="E20" s="52">
        <f>+GENERAL!E13-'01. Personal_cientifico'!H12</f>
        <v>0</v>
      </c>
      <c r="F20" s="52">
        <f>+GENERAL!F13</f>
        <v>0</v>
      </c>
      <c r="G20" s="52">
        <f>+GENERAL!G13-'01. Personal_cientifico'!I12</f>
        <v>0</v>
      </c>
      <c r="H20" s="52">
        <f>+GENERAL!H13</f>
        <v>0</v>
      </c>
      <c r="I20" s="88">
        <f>+E20+G20</f>
        <v>0</v>
      </c>
      <c r="J20" s="88">
        <f>+F20+H20</f>
        <v>0</v>
      </c>
      <c r="K20" s="88">
        <f>+I20+J20</f>
        <v>0</v>
      </c>
      <c r="L20" s="73"/>
      <c r="M20" s="73"/>
      <c r="N20" s="73"/>
      <c r="O20" s="73"/>
      <c r="P20" s="73"/>
      <c r="Q20" s="73"/>
      <c r="R20" s="73"/>
      <c r="S20" s="73"/>
      <c r="T20" s="73"/>
      <c r="U20" s="73"/>
      <c r="V20" s="73"/>
      <c r="W20" s="73"/>
      <c r="X20" s="73"/>
      <c r="Y20" s="73"/>
      <c r="Z20" s="73"/>
      <c r="AA20" s="73"/>
    </row>
    <row r="21" spans="1:27" x14ac:dyDescent="0.25">
      <c r="A21" s="73"/>
      <c r="B21" s="73"/>
      <c r="C21" s="83" t="s">
        <v>57</v>
      </c>
      <c r="D21" s="84" t="s">
        <v>58</v>
      </c>
      <c r="E21" s="52">
        <f>+GENERAL!E14</f>
        <v>0</v>
      </c>
      <c r="F21" s="52">
        <f>+GENERAL!F14</f>
        <v>0</v>
      </c>
      <c r="G21" s="52">
        <f>+GENERAL!G14</f>
        <v>0</v>
      </c>
      <c r="H21" s="52">
        <f>+GENERAL!H14</f>
        <v>0</v>
      </c>
      <c r="I21" s="88">
        <f t="shared" ref="I21:I26" si="3">+E21+G21</f>
        <v>0</v>
      </c>
      <c r="J21" s="88">
        <f t="shared" ref="J21:J26" si="4">+F21+H21</f>
        <v>0</v>
      </c>
      <c r="K21" s="88">
        <f t="shared" ref="K21:K25" si="5">+I21+J21</f>
        <v>0</v>
      </c>
      <c r="L21" s="73"/>
      <c r="M21" s="73"/>
      <c r="N21" s="73"/>
      <c r="O21" s="73"/>
      <c r="P21" s="73"/>
      <c r="Q21" s="73"/>
      <c r="R21" s="73"/>
      <c r="S21" s="73"/>
      <c r="T21" s="73"/>
      <c r="U21" s="73"/>
      <c r="V21" s="73"/>
      <c r="W21" s="73"/>
      <c r="X21" s="73"/>
      <c r="Y21" s="73"/>
      <c r="Z21" s="73"/>
      <c r="AA21" s="73"/>
    </row>
    <row r="22" spans="1:27" x14ac:dyDescent="0.25">
      <c r="A22" s="73"/>
      <c r="B22" s="73"/>
      <c r="C22" s="89" t="s">
        <v>59</v>
      </c>
      <c r="D22" s="84" t="s">
        <v>67</v>
      </c>
      <c r="E22" s="52">
        <f>+GENERAL!E15</f>
        <v>0</v>
      </c>
      <c r="F22" s="52">
        <f>+GENERAL!F15</f>
        <v>0</v>
      </c>
      <c r="G22" s="52">
        <f>+GENERAL!G15</f>
        <v>0</v>
      </c>
      <c r="H22" s="52">
        <f>+GENERAL!H15</f>
        <v>0</v>
      </c>
      <c r="I22" s="88">
        <f t="shared" si="3"/>
        <v>0</v>
      </c>
      <c r="J22" s="88">
        <f t="shared" si="4"/>
        <v>0</v>
      </c>
      <c r="K22" s="88">
        <f t="shared" si="5"/>
        <v>0</v>
      </c>
      <c r="L22" s="73"/>
      <c r="M22" s="73"/>
      <c r="N22" s="73"/>
      <c r="O22" s="73"/>
      <c r="P22" s="73"/>
      <c r="Q22" s="73"/>
      <c r="R22" s="73"/>
      <c r="S22" s="73"/>
      <c r="T22" s="73"/>
      <c r="U22" s="73"/>
      <c r="V22" s="73"/>
      <c r="W22" s="73"/>
      <c r="X22" s="73"/>
      <c r="Y22" s="73"/>
      <c r="Z22" s="73"/>
      <c r="AA22" s="73"/>
    </row>
    <row r="23" spans="1:27" x14ac:dyDescent="0.25">
      <c r="A23" s="73"/>
      <c r="B23" s="73"/>
      <c r="C23" s="83" t="s">
        <v>60</v>
      </c>
      <c r="D23" s="84" t="s">
        <v>68</v>
      </c>
      <c r="E23" s="52">
        <f>+GENERAL!E16</f>
        <v>0</v>
      </c>
      <c r="F23" s="52">
        <f>+GENERAL!F16</f>
        <v>0</v>
      </c>
      <c r="G23" s="52">
        <f>+GENERAL!G16</f>
        <v>0</v>
      </c>
      <c r="H23" s="52">
        <f>+GENERAL!H16</f>
        <v>0</v>
      </c>
      <c r="I23" s="88">
        <f t="shared" si="3"/>
        <v>0</v>
      </c>
      <c r="J23" s="88">
        <f t="shared" si="4"/>
        <v>0</v>
      </c>
      <c r="K23" s="88">
        <f t="shared" si="5"/>
        <v>0</v>
      </c>
      <c r="L23" s="73"/>
      <c r="M23" s="73"/>
      <c r="N23" s="73"/>
      <c r="O23" s="73"/>
      <c r="P23" s="73"/>
      <c r="Q23" s="73"/>
      <c r="R23" s="73"/>
      <c r="S23" s="73"/>
      <c r="T23" s="73"/>
      <c r="U23" s="73"/>
      <c r="V23" s="73"/>
      <c r="W23" s="73"/>
      <c r="X23" s="73"/>
      <c r="Y23" s="73"/>
      <c r="Z23" s="73"/>
      <c r="AA23" s="73"/>
    </row>
    <row r="24" spans="1:27" x14ac:dyDescent="0.25">
      <c r="A24" s="73"/>
      <c r="B24" s="73"/>
      <c r="C24" s="83" t="s">
        <v>61</v>
      </c>
      <c r="D24" s="86" t="s">
        <v>69</v>
      </c>
      <c r="E24" s="52">
        <f>+GENERAL!E17</f>
        <v>0</v>
      </c>
      <c r="F24" s="52">
        <f>+GENERAL!F17-'05. Salidas de Campo'!M13</f>
        <v>0</v>
      </c>
      <c r="G24" s="52">
        <f>+GENERAL!G17</f>
        <v>0</v>
      </c>
      <c r="H24" s="52">
        <f>+GENERAL!H17</f>
        <v>0</v>
      </c>
      <c r="I24" s="88">
        <f t="shared" si="3"/>
        <v>0</v>
      </c>
      <c r="J24" s="88">
        <f t="shared" si="4"/>
        <v>0</v>
      </c>
      <c r="K24" s="88">
        <f t="shared" si="5"/>
        <v>0</v>
      </c>
      <c r="L24" s="73"/>
      <c r="M24" s="73"/>
      <c r="N24" s="73"/>
      <c r="O24" s="73"/>
      <c r="P24" s="73"/>
      <c r="Q24" s="73"/>
      <c r="R24" s="73"/>
      <c r="S24" s="73"/>
      <c r="T24" s="73"/>
      <c r="U24" s="73"/>
      <c r="V24" s="73"/>
      <c r="W24" s="73"/>
      <c r="X24" s="73"/>
      <c r="Y24" s="73"/>
      <c r="Z24" s="73"/>
      <c r="AA24" s="73"/>
    </row>
    <row r="25" spans="1:27" x14ac:dyDescent="0.25">
      <c r="A25" s="73"/>
      <c r="B25" s="73"/>
      <c r="C25" s="83" t="s">
        <v>62</v>
      </c>
      <c r="D25" s="86" t="s">
        <v>50</v>
      </c>
      <c r="E25" s="52">
        <f>+GENERAL!E18</f>
        <v>0</v>
      </c>
      <c r="F25" s="52">
        <f>+GENERAL!F18-'06. Bibliografia_Publicaciones'!I12</f>
        <v>0</v>
      </c>
      <c r="G25" s="52">
        <f>+GENERAL!G18</f>
        <v>0</v>
      </c>
      <c r="H25" s="52">
        <f>+GENERAL!H18-'06. Bibliografia_Publicaciones'!J12</f>
        <v>0</v>
      </c>
      <c r="I25" s="88">
        <f t="shared" si="3"/>
        <v>0</v>
      </c>
      <c r="J25" s="88">
        <f t="shared" si="4"/>
        <v>0</v>
      </c>
      <c r="K25" s="88">
        <f t="shared" si="5"/>
        <v>0</v>
      </c>
      <c r="L25" s="73"/>
      <c r="M25" s="73"/>
      <c r="N25" s="73"/>
      <c r="O25" s="73"/>
      <c r="P25" s="73"/>
      <c r="Q25" s="73"/>
      <c r="R25" s="73"/>
      <c r="S25" s="73"/>
      <c r="T25" s="73"/>
      <c r="U25" s="73"/>
      <c r="V25" s="73"/>
      <c r="W25" s="73"/>
      <c r="X25" s="73"/>
      <c r="Y25" s="73"/>
      <c r="Z25" s="73"/>
      <c r="AA25" s="73"/>
    </row>
    <row r="26" spans="1:27" x14ac:dyDescent="0.25">
      <c r="A26" s="73"/>
      <c r="B26" s="73"/>
      <c r="C26" s="83" t="s">
        <v>63</v>
      </c>
      <c r="D26" s="86" t="s">
        <v>64</v>
      </c>
      <c r="E26" s="52">
        <f>+GENERAL!E19</f>
        <v>0</v>
      </c>
      <c r="F26" s="52">
        <f>+GENERAL!F19</f>
        <v>0</v>
      </c>
      <c r="G26" s="52">
        <f>+GENERAL!G19</f>
        <v>0</v>
      </c>
      <c r="H26" s="52">
        <f>+GENERAL!H19</f>
        <v>0</v>
      </c>
      <c r="I26" s="88">
        <f t="shared" si="3"/>
        <v>0</v>
      </c>
      <c r="J26" s="88">
        <f t="shared" si="4"/>
        <v>0</v>
      </c>
      <c r="K26" s="88">
        <f>+I26+J26</f>
        <v>0</v>
      </c>
      <c r="L26" s="73"/>
      <c r="M26" s="73"/>
      <c r="N26" s="73"/>
      <c r="O26" s="73"/>
      <c r="P26" s="73"/>
      <c r="Q26" s="73"/>
      <c r="R26" s="73"/>
      <c r="S26" s="73"/>
      <c r="T26" s="73"/>
      <c r="U26" s="73"/>
      <c r="V26" s="73"/>
      <c r="W26" s="73"/>
      <c r="X26" s="73"/>
      <c r="Y26" s="73"/>
      <c r="Z26" s="73"/>
      <c r="AA26" s="73"/>
    </row>
    <row r="27" spans="1:27" x14ac:dyDescent="0.25">
      <c r="A27" s="73"/>
      <c r="B27" s="73"/>
      <c r="C27" s="140" t="s">
        <v>65</v>
      </c>
      <c r="D27" s="141"/>
      <c r="E27" s="53">
        <f>SUM(E20:E26)</f>
        <v>0</v>
      </c>
      <c r="F27" s="53">
        <f t="shared" ref="F27:K27" si="6">SUM(F20:F26)</f>
        <v>0</v>
      </c>
      <c r="G27" s="53">
        <f t="shared" si="6"/>
        <v>0</v>
      </c>
      <c r="H27" s="53">
        <f t="shared" si="6"/>
        <v>0</v>
      </c>
      <c r="I27" s="53">
        <f t="shared" si="6"/>
        <v>0</v>
      </c>
      <c r="J27" s="53">
        <f t="shared" si="6"/>
        <v>0</v>
      </c>
      <c r="K27" s="53">
        <f t="shared" si="6"/>
        <v>0</v>
      </c>
      <c r="L27" s="73"/>
      <c r="M27" s="73"/>
      <c r="N27" s="73"/>
      <c r="O27" s="73"/>
      <c r="P27" s="73"/>
      <c r="Q27" s="73"/>
      <c r="R27" s="73"/>
      <c r="S27" s="73"/>
      <c r="T27" s="73"/>
      <c r="U27" s="73"/>
      <c r="V27" s="73"/>
      <c r="W27" s="73"/>
      <c r="X27" s="73"/>
      <c r="Y27" s="73"/>
      <c r="Z27" s="73"/>
      <c r="AA27" s="73"/>
    </row>
    <row r="28" spans="1:27" x14ac:dyDescent="0.25">
      <c r="A28" s="73"/>
      <c r="B28" s="73"/>
      <c r="C28" s="73"/>
      <c r="D28" s="73"/>
      <c r="E28" s="73"/>
      <c r="F28" s="73"/>
      <c r="G28" s="73"/>
      <c r="H28" s="73"/>
      <c r="I28" s="73"/>
      <c r="J28" s="73"/>
      <c r="K28" s="73"/>
      <c r="L28" s="73"/>
      <c r="M28" s="73"/>
      <c r="N28" s="73"/>
      <c r="O28" s="73"/>
      <c r="P28" s="73"/>
      <c r="Q28" s="73"/>
      <c r="R28" s="73"/>
      <c r="S28" s="73"/>
      <c r="T28" s="73"/>
      <c r="U28" s="73"/>
      <c r="V28" s="73"/>
      <c r="W28" s="73"/>
      <c r="X28" s="73"/>
      <c r="Y28" s="73"/>
      <c r="Z28" s="73"/>
      <c r="AA28" s="73"/>
    </row>
    <row r="29" spans="1:27" x14ac:dyDescent="0.25">
      <c r="A29" s="73"/>
      <c r="B29" s="73"/>
      <c r="C29" s="73"/>
      <c r="D29" s="73"/>
      <c r="E29" s="73"/>
      <c r="F29" s="73"/>
      <c r="G29" s="73"/>
      <c r="H29" s="73"/>
      <c r="I29" s="73"/>
      <c r="J29" s="73"/>
      <c r="K29" s="73"/>
      <c r="L29" s="73"/>
      <c r="M29" s="73"/>
      <c r="N29" s="73"/>
      <c r="O29" s="73"/>
      <c r="P29" s="73"/>
      <c r="Q29" s="73"/>
      <c r="R29" s="73"/>
      <c r="S29" s="73"/>
      <c r="T29" s="73"/>
      <c r="U29" s="73"/>
      <c r="V29" s="73"/>
      <c r="W29" s="73"/>
      <c r="X29" s="73"/>
      <c r="Y29" s="73"/>
      <c r="Z29" s="73"/>
      <c r="AA29" s="73"/>
    </row>
    <row r="30" spans="1:27" x14ac:dyDescent="0.25">
      <c r="A30" s="73"/>
      <c r="B30" s="73"/>
      <c r="C30" s="73" t="s">
        <v>102</v>
      </c>
      <c r="D30" s="73"/>
      <c r="E30" s="73"/>
      <c r="F30" s="73"/>
      <c r="G30" s="73"/>
      <c r="H30" s="73"/>
      <c r="I30" s="73"/>
      <c r="J30" s="73"/>
      <c r="K30" s="73"/>
      <c r="L30" s="73"/>
      <c r="M30" s="73"/>
      <c r="N30" s="73"/>
      <c r="O30" s="73"/>
      <c r="P30" s="73"/>
      <c r="Q30" s="73"/>
      <c r="R30" s="73"/>
      <c r="S30" s="73"/>
      <c r="T30" s="73"/>
      <c r="U30" s="73"/>
      <c r="V30" s="73"/>
      <c r="W30" s="73"/>
      <c r="X30" s="73"/>
      <c r="Y30" s="73"/>
      <c r="Z30" s="73"/>
      <c r="AA30" s="73"/>
    </row>
    <row r="31" spans="1:27" x14ac:dyDescent="0.25">
      <c r="A31" s="73"/>
      <c r="B31" s="73"/>
      <c r="C31" s="143" t="s">
        <v>54</v>
      </c>
      <c r="D31" s="143" t="s">
        <v>55</v>
      </c>
      <c r="E31" s="146">
        <f>+INSTRUCCIONES!N9</f>
        <v>0</v>
      </c>
      <c r="F31" s="147"/>
      <c r="G31" s="147"/>
      <c r="H31" s="148"/>
      <c r="I31" s="146" t="s">
        <v>6</v>
      </c>
      <c r="J31" s="148"/>
      <c r="K31" s="139" t="s">
        <v>6</v>
      </c>
      <c r="L31" s="73"/>
      <c r="M31" s="73"/>
      <c r="N31" s="73"/>
      <c r="O31" s="73"/>
      <c r="P31" s="73"/>
      <c r="Q31" s="73"/>
      <c r="R31" s="73"/>
      <c r="S31" s="73"/>
      <c r="T31" s="73"/>
      <c r="U31" s="73"/>
      <c r="V31" s="73"/>
      <c r="W31" s="73"/>
      <c r="X31" s="73"/>
      <c r="Y31" s="73"/>
      <c r="Z31" s="73"/>
      <c r="AA31" s="73"/>
    </row>
    <row r="32" spans="1:27" x14ac:dyDescent="0.25">
      <c r="A32" s="73"/>
      <c r="B32" s="73"/>
      <c r="C32" s="144"/>
      <c r="D32" s="144"/>
      <c r="E32" s="149" t="s">
        <v>3</v>
      </c>
      <c r="F32" s="150"/>
      <c r="G32" s="149" t="s">
        <v>5</v>
      </c>
      <c r="H32" s="150"/>
      <c r="I32" s="153" t="s">
        <v>4</v>
      </c>
      <c r="J32" s="153" t="s">
        <v>7</v>
      </c>
      <c r="K32" s="139"/>
      <c r="L32" s="73"/>
      <c r="M32" s="73"/>
      <c r="N32" s="73"/>
      <c r="O32" s="73"/>
      <c r="P32" s="73"/>
      <c r="Q32" s="73"/>
      <c r="R32" s="73"/>
      <c r="S32" s="73"/>
      <c r="T32" s="73"/>
      <c r="U32" s="73"/>
      <c r="V32" s="73"/>
      <c r="W32" s="73"/>
      <c r="X32" s="73"/>
      <c r="Y32" s="73"/>
      <c r="Z32" s="73"/>
      <c r="AA32" s="73"/>
    </row>
    <row r="33" spans="1:27" x14ac:dyDescent="0.25">
      <c r="A33" s="73"/>
      <c r="B33" s="73"/>
      <c r="C33" s="145"/>
      <c r="D33" s="145"/>
      <c r="E33" s="79" t="s">
        <v>4</v>
      </c>
      <c r="F33" s="80" t="s">
        <v>7</v>
      </c>
      <c r="G33" s="79" t="s">
        <v>4</v>
      </c>
      <c r="H33" s="80" t="s">
        <v>7</v>
      </c>
      <c r="I33" s="156"/>
      <c r="J33" s="156"/>
      <c r="K33" s="155"/>
      <c r="L33" s="73"/>
      <c r="M33" s="73"/>
      <c r="N33" s="73"/>
      <c r="O33" s="73"/>
      <c r="P33" s="73"/>
      <c r="Q33" s="73"/>
      <c r="R33" s="73"/>
      <c r="S33" s="73"/>
      <c r="T33" s="73"/>
      <c r="U33" s="73"/>
      <c r="V33" s="73"/>
      <c r="W33" s="73"/>
      <c r="X33" s="73"/>
      <c r="Y33" s="73"/>
      <c r="Z33" s="73"/>
      <c r="AA33" s="73"/>
    </row>
    <row r="34" spans="1:27" x14ac:dyDescent="0.25">
      <c r="A34" s="73"/>
      <c r="B34" s="73"/>
      <c r="C34" s="83" t="s">
        <v>56</v>
      </c>
      <c r="D34" s="84" t="s">
        <v>66</v>
      </c>
      <c r="E34" s="52">
        <f>+GENERAL!I13</f>
        <v>0</v>
      </c>
      <c r="F34" s="52">
        <f>+GENERAL!J13</f>
        <v>0</v>
      </c>
      <c r="G34" s="52">
        <f>+GENERAL!K13</f>
        <v>0</v>
      </c>
      <c r="H34" s="52">
        <f>+GENERAL!L13</f>
        <v>0</v>
      </c>
      <c r="I34" s="88">
        <f>+E34+G34</f>
        <v>0</v>
      </c>
      <c r="J34" s="88">
        <f>+F34+H34</f>
        <v>0</v>
      </c>
      <c r="K34" s="88">
        <f>+I34+J34</f>
        <v>0</v>
      </c>
      <c r="L34" s="73"/>
      <c r="M34" s="73"/>
      <c r="N34" s="73"/>
      <c r="O34" s="73"/>
      <c r="P34" s="73"/>
      <c r="Q34" s="73"/>
      <c r="R34" s="73"/>
      <c r="S34" s="73"/>
      <c r="T34" s="73"/>
      <c r="U34" s="73"/>
      <c r="V34" s="73"/>
      <c r="W34" s="73"/>
      <c r="X34" s="73"/>
      <c r="Y34" s="73"/>
      <c r="Z34" s="73"/>
      <c r="AA34" s="73"/>
    </row>
    <row r="35" spans="1:27" x14ac:dyDescent="0.25">
      <c r="A35" s="73"/>
      <c r="B35" s="73"/>
      <c r="C35" s="83" t="s">
        <v>57</v>
      </c>
      <c r="D35" s="84" t="s">
        <v>58</v>
      </c>
      <c r="E35" s="52">
        <f>+GENERAL!I14</f>
        <v>0</v>
      </c>
      <c r="F35" s="52">
        <f>+GENERAL!J14</f>
        <v>0</v>
      </c>
      <c r="G35" s="52">
        <f>+GENERAL!K14</f>
        <v>0</v>
      </c>
      <c r="H35" s="52">
        <f>+GENERAL!L14</f>
        <v>0</v>
      </c>
      <c r="I35" s="88">
        <f t="shared" ref="I35:I40" si="7">+E35+G35</f>
        <v>0</v>
      </c>
      <c r="J35" s="88">
        <f t="shared" ref="J35:J40" si="8">+F35+H35</f>
        <v>0</v>
      </c>
      <c r="K35" s="88">
        <f t="shared" ref="K35:K39" si="9">+I35+J35</f>
        <v>0</v>
      </c>
      <c r="L35" s="73"/>
      <c r="M35" s="73"/>
      <c r="N35" s="73"/>
      <c r="O35" s="73"/>
      <c r="P35" s="73"/>
      <c r="Q35" s="73"/>
      <c r="R35" s="73"/>
      <c r="S35" s="73"/>
      <c r="T35" s="73"/>
      <c r="U35" s="73"/>
      <c r="V35" s="73"/>
      <c r="W35" s="73"/>
      <c r="X35" s="73"/>
      <c r="Y35" s="73"/>
      <c r="Z35" s="73"/>
      <c r="AA35" s="73"/>
    </row>
    <row r="36" spans="1:27" x14ac:dyDescent="0.25">
      <c r="A36" s="73"/>
      <c r="B36" s="73"/>
      <c r="C36" s="89" t="s">
        <v>59</v>
      </c>
      <c r="D36" s="84" t="s">
        <v>67</v>
      </c>
      <c r="E36" s="52">
        <f>+GENERAL!I15</f>
        <v>0</v>
      </c>
      <c r="F36" s="52">
        <f>+GENERAL!J15</f>
        <v>0</v>
      </c>
      <c r="G36" s="52">
        <f>+GENERAL!K15</f>
        <v>0</v>
      </c>
      <c r="H36" s="52">
        <f>+GENERAL!L15</f>
        <v>0</v>
      </c>
      <c r="I36" s="88">
        <f t="shared" si="7"/>
        <v>0</v>
      </c>
      <c r="J36" s="88">
        <f t="shared" si="8"/>
        <v>0</v>
      </c>
      <c r="K36" s="88">
        <f t="shared" si="9"/>
        <v>0</v>
      </c>
      <c r="L36" s="73"/>
      <c r="M36" s="73"/>
      <c r="N36" s="73"/>
      <c r="O36" s="73"/>
      <c r="P36" s="73"/>
      <c r="Q36" s="73"/>
      <c r="R36" s="73"/>
      <c r="S36" s="73"/>
      <c r="T36" s="73"/>
      <c r="U36" s="73"/>
      <c r="V36" s="73"/>
      <c r="W36" s="73"/>
      <c r="X36" s="73"/>
      <c r="Y36" s="73"/>
      <c r="Z36" s="73"/>
      <c r="AA36" s="73"/>
    </row>
    <row r="37" spans="1:27" x14ac:dyDescent="0.25">
      <c r="A37" s="73"/>
      <c r="B37" s="73"/>
      <c r="C37" s="83" t="s">
        <v>60</v>
      </c>
      <c r="D37" s="84" t="s">
        <v>68</v>
      </c>
      <c r="E37" s="52">
        <f>+GENERAL!I16</f>
        <v>0</v>
      </c>
      <c r="F37" s="52">
        <f>+GENERAL!J16</f>
        <v>0</v>
      </c>
      <c r="G37" s="52">
        <f>+GENERAL!K16</f>
        <v>0</v>
      </c>
      <c r="H37" s="52">
        <f>+GENERAL!L16</f>
        <v>0</v>
      </c>
      <c r="I37" s="88">
        <f t="shared" si="7"/>
        <v>0</v>
      </c>
      <c r="J37" s="88">
        <f t="shared" si="8"/>
        <v>0</v>
      </c>
      <c r="K37" s="88">
        <f t="shared" si="9"/>
        <v>0</v>
      </c>
      <c r="L37" s="73"/>
      <c r="M37" s="73"/>
      <c r="N37" s="73"/>
      <c r="O37" s="73"/>
      <c r="P37" s="73"/>
      <c r="Q37" s="73"/>
      <c r="R37" s="73"/>
      <c r="S37" s="73"/>
      <c r="T37" s="73"/>
      <c r="U37" s="73"/>
      <c r="V37" s="73"/>
      <c r="W37" s="73"/>
      <c r="X37" s="73"/>
      <c r="Y37" s="73"/>
      <c r="Z37" s="73"/>
      <c r="AA37" s="73"/>
    </row>
    <row r="38" spans="1:27" x14ac:dyDescent="0.25">
      <c r="A38" s="73"/>
      <c r="B38" s="73"/>
      <c r="C38" s="83" t="s">
        <v>61</v>
      </c>
      <c r="D38" s="86" t="s">
        <v>69</v>
      </c>
      <c r="E38" s="52">
        <f>+GENERAL!I17</f>
        <v>0</v>
      </c>
      <c r="F38" s="52">
        <f>+GENERAL!J17</f>
        <v>0</v>
      </c>
      <c r="G38" s="52">
        <f>+GENERAL!K17</f>
        <v>0</v>
      </c>
      <c r="H38" s="52">
        <f>+GENERAL!L17</f>
        <v>0</v>
      </c>
      <c r="I38" s="88">
        <f t="shared" si="7"/>
        <v>0</v>
      </c>
      <c r="J38" s="88">
        <f t="shared" si="8"/>
        <v>0</v>
      </c>
      <c r="K38" s="88">
        <f t="shared" si="9"/>
        <v>0</v>
      </c>
      <c r="L38" s="73"/>
      <c r="M38" s="73"/>
      <c r="N38" s="73"/>
      <c r="O38" s="73"/>
      <c r="P38" s="73"/>
      <c r="Q38" s="73"/>
      <c r="R38" s="73"/>
      <c r="S38" s="73"/>
      <c r="T38" s="73"/>
      <c r="U38" s="73"/>
      <c r="V38" s="73"/>
      <c r="W38" s="73"/>
      <c r="X38" s="73"/>
      <c r="Y38" s="73"/>
      <c r="Z38" s="73"/>
      <c r="AA38" s="73"/>
    </row>
    <row r="39" spans="1:27" x14ac:dyDescent="0.25">
      <c r="A39" s="73"/>
      <c r="B39" s="73"/>
      <c r="C39" s="83" t="s">
        <v>62</v>
      </c>
      <c r="D39" s="86" t="s">
        <v>50</v>
      </c>
      <c r="E39" s="52">
        <f>+GENERAL!I18</f>
        <v>0</v>
      </c>
      <c r="F39" s="52">
        <f>+GENERAL!J18</f>
        <v>0</v>
      </c>
      <c r="G39" s="52">
        <f>+GENERAL!K18</f>
        <v>0</v>
      </c>
      <c r="H39" s="52">
        <f>+GENERAL!L18</f>
        <v>0</v>
      </c>
      <c r="I39" s="88">
        <f t="shared" si="7"/>
        <v>0</v>
      </c>
      <c r="J39" s="88">
        <f t="shared" si="8"/>
        <v>0</v>
      </c>
      <c r="K39" s="88">
        <f t="shared" si="9"/>
        <v>0</v>
      </c>
      <c r="L39" s="73"/>
      <c r="M39" s="73"/>
      <c r="N39" s="73"/>
      <c r="O39" s="73"/>
      <c r="P39" s="73"/>
      <c r="Q39" s="73"/>
      <c r="R39" s="73"/>
      <c r="S39" s="73"/>
      <c r="T39" s="73"/>
      <c r="U39" s="73"/>
      <c r="V39" s="73"/>
      <c r="W39" s="73"/>
      <c r="X39" s="73"/>
      <c r="Y39" s="73"/>
      <c r="Z39" s="73"/>
      <c r="AA39" s="73"/>
    </row>
    <row r="40" spans="1:27" x14ac:dyDescent="0.25">
      <c r="A40" s="73"/>
      <c r="B40" s="73"/>
      <c r="C40" s="83" t="s">
        <v>63</v>
      </c>
      <c r="D40" s="86" t="s">
        <v>64</v>
      </c>
      <c r="E40" s="52">
        <f>+GENERAL!I19</f>
        <v>0</v>
      </c>
      <c r="F40" s="52">
        <f>+GENERAL!J19</f>
        <v>0</v>
      </c>
      <c r="G40" s="52">
        <f>+GENERAL!K19</f>
        <v>0</v>
      </c>
      <c r="H40" s="52">
        <f>+GENERAL!L19</f>
        <v>0</v>
      </c>
      <c r="I40" s="88">
        <f t="shared" si="7"/>
        <v>0</v>
      </c>
      <c r="J40" s="88">
        <f t="shared" si="8"/>
        <v>0</v>
      </c>
      <c r="K40" s="90"/>
      <c r="L40" s="73"/>
      <c r="M40" s="73"/>
      <c r="N40" s="73"/>
      <c r="O40" s="73"/>
      <c r="P40" s="73"/>
      <c r="Q40" s="73"/>
      <c r="R40" s="73"/>
      <c r="S40" s="73"/>
      <c r="T40" s="73"/>
      <c r="U40" s="73"/>
      <c r="V40" s="73"/>
      <c r="W40" s="73"/>
      <c r="X40" s="73"/>
      <c r="Y40" s="73"/>
      <c r="Z40" s="73"/>
      <c r="AA40" s="73"/>
    </row>
    <row r="41" spans="1:27" x14ac:dyDescent="0.25">
      <c r="A41" s="73"/>
      <c r="B41" s="73"/>
      <c r="C41" s="140" t="s">
        <v>65</v>
      </c>
      <c r="D41" s="141"/>
      <c r="E41" s="53">
        <f>SUM(E34:E40)</f>
        <v>0</v>
      </c>
      <c r="F41" s="53">
        <f t="shared" ref="F41" si="10">SUM(F34:F40)</f>
        <v>0</v>
      </c>
      <c r="G41" s="53">
        <f t="shared" ref="G41" si="11">SUM(G34:G40)</f>
        <v>0</v>
      </c>
      <c r="H41" s="53">
        <f t="shared" ref="H41" si="12">SUM(H34:H40)</f>
        <v>0</v>
      </c>
      <c r="I41" s="53">
        <f t="shared" ref="I41" si="13">SUM(I34:I40)</f>
        <v>0</v>
      </c>
      <c r="J41" s="53">
        <f t="shared" ref="J41" si="14">SUM(J34:J40)</f>
        <v>0</v>
      </c>
      <c r="K41" s="53">
        <f t="shared" ref="K41" si="15">SUM(K34:K40)</f>
        <v>0</v>
      </c>
      <c r="L41" s="73"/>
      <c r="M41" s="73"/>
      <c r="N41" s="73"/>
      <c r="O41" s="73"/>
      <c r="P41" s="73"/>
      <c r="Q41" s="73"/>
      <c r="R41" s="73"/>
      <c r="S41" s="73"/>
      <c r="T41" s="73"/>
      <c r="U41" s="73"/>
      <c r="V41" s="73"/>
      <c r="W41" s="73"/>
      <c r="X41" s="73"/>
      <c r="Y41" s="73"/>
      <c r="Z41" s="73"/>
      <c r="AA41" s="73"/>
    </row>
    <row r="42" spans="1:27" x14ac:dyDescent="0.25">
      <c r="A42" s="73"/>
      <c r="B42" s="73"/>
      <c r="C42" s="73"/>
      <c r="D42" s="73"/>
      <c r="E42" s="73"/>
      <c r="F42" s="73"/>
      <c r="G42" s="73"/>
      <c r="H42" s="73"/>
      <c r="I42" s="73"/>
      <c r="J42" s="73"/>
      <c r="K42" s="73"/>
      <c r="L42" s="73"/>
      <c r="M42" s="73"/>
      <c r="N42" s="73"/>
      <c r="O42" s="73"/>
      <c r="P42" s="73"/>
      <c r="Q42" s="73"/>
      <c r="R42" s="73"/>
      <c r="S42" s="73"/>
      <c r="T42" s="73"/>
      <c r="U42" s="73"/>
      <c r="V42" s="73"/>
      <c r="W42" s="73"/>
      <c r="X42" s="73"/>
      <c r="Y42" s="73"/>
      <c r="Z42" s="73"/>
      <c r="AA42" s="73"/>
    </row>
    <row r="43" spans="1:27" x14ac:dyDescent="0.25">
      <c r="A43" s="73"/>
      <c r="B43" s="73"/>
      <c r="C43" s="73"/>
      <c r="D43" s="73"/>
      <c r="E43" s="73"/>
      <c r="F43" s="73"/>
      <c r="G43" s="73"/>
      <c r="H43" s="73"/>
      <c r="I43" s="73"/>
      <c r="J43" s="73"/>
      <c r="K43" s="73"/>
      <c r="L43" s="73"/>
      <c r="M43" s="73"/>
      <c r="N43" s="73"/>
      <c r="O43" s="73"/>
      <c r="P43" s="73"/>
      <c r="Q43" s="73"/>
      <c r="R43" s="73"/>
      <c r="S43" s="73"/>
      <c r="T43" s="73"/>
      <c r="U43" s="73"/>
      <c r="V43" s="73"/>
      <c r="W43" s="73"/>
      <c r="X43" s="73"/>
      <c r="Y43" s="73"/>
      <c r="Z43" s="73"/>
      <c r="AA43" s="73"/>
    </row>
    <row r="44" spans="1:27" x14ac:dyDescent="0.25">
      <c r="A44" s="73"/>
      <c r="B44" s="73"/>
      <c r="C44" s="73"/>
      <c r="D44" s="73"/>
      <c r="E44" s="73"/>
      <c r="F44" s="73"/>
      <c r="G44" s="73"/>
      <c r="H44" s="73"/>
      <c r="I44" s="73"/>
      <c r="J44" s="73"/>
      <c r="K44" s="73"/>
      <c r="L44" s="73"/>
      <c r="M44" s="73"/>
      <c r="N44" s="73"/>
      <c r="O44" s="73"/>
      <c r="P44" s="73"/>
      <c r="Q44" s="73"/>
      <c r="R44" s="73"/>
      <c r="S44" s="73"/>
      <c r="T44" s="73"/>
      <c r="U44" s="73"/>
      <c r="V44" s="73"/>
      <c r="W44" s="73"/>
      <c r="X44" s="73"/>
      <c r="Y44" s="73"/>
      <c r="Z44" s="73"/>
      <c r="AA44" s="73"/>
    </row>
    <row r="45" spans="1:27" x14ac:dyDescent="0.25">
      <c r="A45" s="73"/>
      <c r="B45" s="73"/>
      <c r="C45" s="73" t="s">
        <v>103</v>
      </c>
      <c r="D45" s="73"/>
      <c r="E45" s="73"/>
      <c r="F45" s="73"/>
      <c r="G45" s="73"/>
      <c r="H45" s="73"/>
      <c r="I45" s="73"/>
      <c r="J45" s="73"/>
      <c r="K45" s="73"/>
      <c r="L45" s="73"/>
      <c r="M45" s="73"/>
      <c r="N45" s="73"/>
      <c r="O45" s="73"/>
      <c r="P45" s="73"/>
      <c r="Q45" s="73"/>
      <c r="R45" s="73"/>
      <c r="S45" s="73"/>
      <c r="T45" s="73"/>
      <c r="U45" s="73"/>
      <c r="V45" s="73"/>
      <c r="W45" s="73"/>
      <c r="X45" s="73"/>
      <c r="Y45" s="73"/>
      <c r="Z45" s="73"/>
      <c r="AA45" s="73"/>
    </row>
    <row r="46" spans="1:27" x14ac:dyDescent="0.25">
      <c r="A46" s="73"/>
      <c r="B46" s="73"/>
      <c r="C46" s="143" t="s">
        <v>54</v>
      </c>
      <c r="D46" s="143" t="s">
        <v>55</v>
      </c>
      <c r="E46" s="146">
        <f>+INSTRUCCIONES!N10</f>
        <v>0</v>
      </c>
      <c r="F46" s="147"/>
      <c r="G46" s="147"/>
      <c r="H46" s="148"/>
      <c r="I46" s="146" t="s">
        <v>6</v>
      </c>
      <c r="J46" s="148"/>
      <c r="K46" s="139" t="s">
        <v>6</v>
      </c>
      <c r="L46" s="73"/>
      <c r="M46" s="73"/>
      <c r="N46" s="73"/>
      <c r="O46" s="73"/>
      <c r="P46" s="73"/>
      <c r="Q46" s="73"/>
      <c r="R46" s="73"/>
      <c r="S46" s="73"/>
      <c r="T46" s="73"/>
      <c r="U46" s="73"/>
      <c r="V46" s="73"/>
      <c r="W46" s="73"/>
      <c r="X46" s="73"/>
      <c r="Y46" s="73"/>
      <c r="Z46" s="73"/>
      <c r="AA46" s="73"/>
    </row>
    <row r="47" spans="1:27" x14ac:dyDescent="0.25">
      <c r="A47" s="73"/>
      <c r="B47" s="73"/>
      <c r="C47" s="144"/>
      <c r="D47" s="144"/>
      <c r="E47" s="149" t="s">
        <v>3</v>
      </c>
      <c r="F47" s="150"/>
      <c r="G47" s="149" t="s">
        <v>5</v>
      </c>
      <c r="H47" s="150"/>
      <c r="I47" s="153" t="s">
        <v>4</v>
      </c>
      <c r="J47" s="153" t="s">
        <v>7</v>
      </c>
      <c r="K47" s="139"/>
      <c r="L47" s="73"/>
      <c r="M47" s="73"/>
      <c r="N47" s="73"/>
      <c r="O47" s="73"/>
      <c r="P47" s="73"/>
      <c r="Q47" s="73"/>
      <c r="R47" s="73"/>
      <c r="S47" s="73"/>
      <c r="T47" s="73"/>
      <c r="U47" s="73"/>
      <c r="V47" s="73"/>
      <c r="W47" s="73"/>
      <c r="X47" s="73"/>
      <c r="Y47" s="73"/>
      <c r="Z47" s="73"/>
      <c r="AA47" s="73"/>
    </row>
    <row r="48" spans="1:27" x14ac:dyDescent="0.25">
      <c r="A48" s="73"/>
      <c r="B48" s="73"/>
      <c r="C48" s="145"/>
      <c r="D48" s="145"/>
      <c r="E48" s="79" t="s">
        <v>4</v>
      </c>
      <c r="F48" s="80" t="s">
        <v>7</v>
      </c>
      <c r="G48" s="79" t="s">
        <v>4</v>
      </c>
      <c r="H48" s="80" t="s">
        <v>7</v>
      </c>
      <c r="I48" s="156"/>
      <c r="J48" s="156"/>
      <c r="K48" s="155"/>
      <c r="L48" s="73"/>
      <c r="M48" s="73"/>
      <c r="N48" s="73"/>
      <c r="O48" s="73"/>
      <c r="P48" s="73"/>
      <c r="Q48" s="73"/>
      <c r="R48" s="73"/>
      <c r="S48" s="73"/>
      <c r="T48" s="73"/>
      <c r="U48" s="73"/>
      <c r="V48" s="73"/>
      <c r="W48" s="73"/>
      <c r="X48" s="73"/>
      <c r="Y48" s="73"/>
      <c r="Z48" s="73"/>
      <c r="AA48" s="73"/>
    </row>
    <row r="49" spans="1:27" x14ac:dyDescent="0.25">
      <c r="A49" s="73"/>
      <c r="B49" s="73"/>
      <c r="C49" s="83" t="s">
        <v>56</v>
      </c>
      <c r="D49" s="84" t="s">
        <v>66</v>
      </c>
      <c r="E49" s="52">
        <f>+GENERAL!M13</f>
        <v>0</v>
      </c>
      <c r="F49" s="52">
        <f>+GENERAL!N13</f>
        <v>0</v>
      </c>
      <c r="G49" s="52">
        <f>+GENERAL!O13</f>
        <v>0</v>
      </c>
      <c r="H49" s="52">
        <f>+GENERAL!P13</f>
        <v>0</v>
      </c>
      <c r="I49" s="88">
        <f>+E49+G49</f>
        <v>0</v>
      </c>
      <c r="J49" s="88">
        <f>+F49+H49</f>
        <v>0</v>
      </c>
      <c r="K49" s="88">
        <f>+I49+J49</f>
        <v>0</v>
      </c>
      <c r="L49" s="73"/>
      <c r="M49" s="73"/>
      <c r="N49" s="73"/>
      <c r="O49" s="73"/>
      <c r="P49" s="73"/>
      <c r="Q49" s="73"/>
      <c r="R49" s="73"/>
      <c r="S49" s="73"/>
      <c r="T49" s="73"/>
      <c r="U49" s="73"/>
      <c r="V49" s="73"/>
      <c r="W49" s="73"/>
      <c r="X49" s="73"/>
      <c r="Y49" s="73"/>
      <c r="Z49" s="73"/>
      <c r="AA49" s="73"/>
    </row>
    <row r="50" spans="1:27" x14ac:dyDescent="0.25">
      <c r="A50" s="73"/>
      <c r="B50" s="73"/>
      <c r="C50" s="83" t="s">
        <v>57</v>
      </c>
      <c r="D50" s="84" t="s">
        <v>58</v>
      </c>
      <c r="E50" s="52">
        <f>+GENERAL!M14</f>
        <v>0</v>
      </c>
      <c r="F50" s="52">
        <f>+GENERAL!N14</f>
        <v>0</v>
      </c>
      <c r="G50" s="52">
        <f>+GENERAL!O14</f>
        <v>0</v>
      </c>
      <c r="H50" s="52">
        <f>+GENERAL!P14</f>
        <v>0</v>
      </c>
      <c r="I50" s="88">
        <f t="shared" ref="I50:I55" si="16">+E50+G50</f>
        <v>0</v>
      </c>
      <c r="J50" s="88">
        <f t="shared" ref="J50:J55" si="17">+F50+H50</f>
        <v>0</v>
      </c>
      <c r="K50" s="88">
        <f t="shared" ref="K50:K54" si="18">+I50+J50</f>
        <v>0</v>
      </c>
      <c r="L50" s="73"/>
      <c r="M50" s="73"/>
      <c r="N50" s="73"/>
      <c r="O50" s="73"/>
      <c r="P50" s="73"/>
      <c r="Q50" s="73"/>
      <c r="R50" s="73"/>
      <c r="S50" s="73"/>
      <c r="T50" s="73"/>
      <c r="U50" s="73"/>
      <c r="V50" s="73"/>
      <c r="W50" s="73"/>
      <c r="X50" s="73"/>
      <c r="Y50" s="73"/>
      <c r="Z50" s="73"/>
      <c r="AA50" s="73"/>
    </row>
    <row r="51" spans="1:27" x14ac:dyDescent="0.25">
      <c r="A51" s="73"/>
      <c r="B51" s="73"/>
      <c r="C51" s="89" t="s">
        <v>59</v>
      </c>
      <c r="D51" s="84" t="s">
        <v>67</v>
      </c>
      <c r="E51" s="52">
        <f>+GENERAL!M15</f>
        <v>0</v>
      </c>
      <c r="F51" s="52">
        <f>+GENERAL!N15</f>
        <v>0</v>
      </c>
      <c r="G51" s="52">
        <f>+GENERAL!O15</f>
        <v>0</v>
      </c>
      <c r="H51" s="52">
        <f>+GENERAL!P15</f>
        <v>0</v>
      </c>
      <c r="I51" s="88">
        <f t="shared" si="16"/>
        <v>0</v>
      </c>
      <c r="J51" s="88">
        <f t="shared" si="17"/>
        <v>0</v>
      </c>
      <c r="K51" s="88">
        <f t="shared" si="18"/>
        <v>0</v>
      </c>
      <c r="L51" s="73"/>
      <c r="M51" s="73"/>
      <c r="N51" s="73"/>
      <c r="O51" s="73"/>
      <c r="P51" s="73"/>
      <c r="Q51" s="73"/>
      <c r="R51" s="73"/>
      <c r="S51" s="73"/>
      <c r="T51" s="73"/>
      <c r="U51" s="73"/>
      <c r="V51" s="73"/>
      <c r="W51" s="73"/>
      <c r="X51" s="73"/>
      <c r="Y51" s="73"/>
      <c r="Z51" s="73"/>
      <c r="AA51" s="73"/>
    </row>
    <row r="52" spans="1:27" x14ac:dyDescent="0.25">
      <c r="A52" s="73"/>
      <c r="B52" s="73"/>
      <c r="C52" s="83" t="s">
        <v>60</v>
      </c>
      <c r="D52" s="84" t="s">
        <v>68</v>
      </c>
      <c r="E52" s="52">
        <f>+GENERAL!M16</f>
        <v>0</v>
      </c>
      <c r="F52" s="52">
        <f>+GENERAL!N16</f>
        <v>0</v>
      </c>
      <c r="G52" s="52">
        <f>+GENERAL!O16</f>
        <v>0</v>
      </c>
      <c r="H52" s="52">
        <f>+GENERAL!P16</f>
        <v>0</v>
      </c>
      <c r="I52" s="88">
        <f t="shared" si="16"/>
        <v>0</v>
      </c>
      <c r="J52" s="88">
        <f t="shared" si="17"/>
        <v>0</v>
      </c>
      <c r="K52" s="88">
        <f t="shared" si="18"/>
        <v>0</v>
      </c>
      <c r="L52" s="73"/>
      <c r="M52" s="73"/>
      <c r="N52" s="73"/>
      <c r="O52" s="73"/>
      <c r="P52" s="73"/>
      <c r="Q52" s="73"/>
      <c r="R52" s="73"/>
      <c r="S52" s="73"/>
      <c r="T52" s="73"/>
      <c r="U52" s="73"/>
      <c r="V52" s="73"/>
      <c r="W52" s="73"/>
      <c r="X52" s="73"/>
      <c r="Y52" s="73"/>
      <c r="Z52" s="73"/>
      <c r="AA52" s="73"/>
    </row>
    <row r="53" spans="1:27" x14ac:dyDescent="0.25">
      <c r="A53" s="73"/>
      <c r="B53" s="73"/>
      <c r="C53" s="83" t="s">
        <v>61</v>
      </c>
      <c r="D53" s="86" t="s">
        <v>69</v>
      </c>
      <c r="E53" s="52">
        <f>+GENERAL!M17</f>
        <v>0</v>
      </c>
      <c r="F53" s="52">
        <f>+GENERAL!N17</f>
        <v>0</v>
      </c>
      <c r="G53" s="52">
        <f>+GENERAL!O17</f>
        <v>0</v>
      </c>
      <c r="H53" s="52">
        <f>+GENERAL!P17</f>
        <v>0</v>
      </c>
      <c r="I53" s="88">
        <f t="shared" si="16"/>
        <v>0</v>
      </c>
      <c r="J53" s="88">
        <f t="shared" si="17"/>
        <v>0</v>
      </c>
      <c r="K53" s="88">
        <f t="shared" si="18"/>
        <v>0</v>
      </c>
      <c r="L53" s="73"/>
      <c r="M53" s="73"/>
      <c r="N53" s="73"/>
      <c r="O53" s="73"/>
      <c r="P53" s="73"/>
      <c r="Q53" s="73"/>
      <c r="R53" s="73"/>
      <c r="S53" s="73"/>
      <c r="T53" s="73"/>
      <c r="U53" s="73"/>
      <c r="V53" s="73"/>
      <c r="W53" s="73"/>
      <c r="X53" s="73"/>
      <c r="Y53" s="73"/>
      <c r="Z53" s="73"/>
      <c r="AA53" s="73"/>
    </row>
    <row r="54" spans="1:27" x14ac:dyDescent="0.25">
      <c r="A54" s="73"/>
      <c r="B54" s="73"/>
      <c r="C54" s="83" t="s">
        <v>62</v>
      </c>
      <c r="D54" s="86" t="s">
        <v>50</v>
      </c>
      <c r="E54" s="52">
        <f>+GENERAL!M18</f>
        <v>0</v>
      </c>
      <c r="F54" s="52">
        <f>+GENERAL!N18</f>
        <v>0</v>
      </c>
      <c r="G54" s="52">
        <f>+GENERAL!O18</f>
        <v>0</v>
      </c>
      <c r="H54" s="52">
        <f>+GENERAL!P18</f>
        <v>0</v>
      </c>
      <c r="I54" s="88">
        <f t="shared" si="16"/>
        <v>0</v>
      </c>
      <c r="J54" s="88">
        <f t="shared" si="17"/>
        <v>0</v>
      </c>
      <c r="K54" s="88">
        <f t="shared" si="18"/>
        <v>0</v>
      </c>
      <c r="L54" s="73"/>
      <c r="M54" s="73"/>
      <c r="N54" s="73"/>
      <c r="O54" s="73"/>
      <c r="P54" s="73"/>
      <c r="Q54" s="73"/>
      <c r="R54" s="73"/>
      <c r="S54" s="73"/>
      <c r="T54" s="73"/>
      <c r="U54" s="73"/>
      <c r="V54" s="73"/>
      <c r="W54" s="73"/>
      <c r="X54" s="73"/>
      <c r="Y54" s="73"/>
      <c r="Z54" s="73"/>
      <c r="AA54" s="73"/>
    </row>
    <row r="55" spans="1:27" x14ac:dyDescent="0.25">
      <c r="A55" s="73"/>
      <c r="B55" s="73"/>
      <c r="C55" s="83" t="s">
        <v>63</v>
      </c>
      <c r="D55" s="86" t="s">
        <v>64</v>
      </c>
      <c r="E55" s="52">
        <f>+GENERAL!M19</f>
        <v>0</v>
      </c>
      <c r="F55" s="52">
        <f>+GENERAL!N19</f>
        <v>0</v>
      </c>
      <c r="G55" s="52">
        <f>+GENERAL!O19</f>
        <v>0</v>
      </c>
      <c r="H55" s="52">
        <f>+GENERAL!P19</f>
        <v>0</v>
      </c>
      <c r="I55" s="88">
        <f t="shared" si="16"/>
        <v>0</v>
      </c>
      <c r="J55" s="88">
        <f t="shared" si="17"/>
        <v>0</v>
      </c>
      <c r="K55" s="90"/>
      <c r="L55" s="73"/>
      <c r="M55" s="73"/>
      <c r="N55" s="73"/>
      <c r="O55" s="73"/>
      <c r="P55" s="73"/>
      <c r="Q55" s="73"/>
      <c r="R55" s="73"/>
      <c r="S55" s="73"/>
      <c r="T55" s="73"/>
      <c r="U55" s="73"/>
      <c r="V55" s="73"/>
      <c r="W55" s="73"/>
      <c r="X55" s="73"/>
      <c r="Y55" s="73"/>
      <c r="Z55" s="73"/>
      <c r="AA55" s="73"/>
    </row>
    <row r="56" spans="1:27" x14ac:dyDescent="0.25">
      <c r="A56" s="73"/>
      <c r="B56" s="73"/>
      <c r="C56" s="140" t="s">
        <v>65</v>
      </c>
      <c r="D56" s="141"/>
      <c r="E56" s="53">
        <f>SUM(E49:E55)</f>
        <v>0</v>
      </c>
      <c r="F56" s="53">
        <f t="shared" ref="F56" si="19">SUM(F49:F55)</f>
        <v>0</v>
      </c>
      <c r="G56" s="53">
        <f t="shared" ref="G56" si="20">SUM(G49:G55)</f>
        <v>0</v>
      </c>
      <c r="H56" s="53">
        <f t="shared" ref="H56" si="21">SUM(H49:H55)</f>
        <v>0</v>
      </c>
      <c r="I56" s="53">
        <f t="shared" ref="I56" si="22">SUM(I49:I55)</f>
        <v>0</v>
      </c>
      <c r="J56" s="53">
        <f t="shared" ref="J56" si="23">SUM(J49:J55)</f>
        <v>0</v>
      </c>
      <c r="K56" s="53">
        <f t="shared" ref="K56" si="24">SUM(K49:K55)</f>
        <v>0</v>
      </c>
      <c r="L56" s="73"/>
      <c r="M56" s="73"/>
      <c r="N56" s="73"/>
      <c r="O56" s="73"/>
      <c r="P56" s="73"/>
      <c r="Q56" s="73"/>
      <c r="R56" s="73"/>
      <c r="S56" s="73"/>
      <c r="T56" s="73"/>
      <c r="U56" s="73"/>
      <c r="V56" s="73"/>
      <c r="W56" s="73"/>
      <c r="X56" s="73"/>
      <c r="Y56" s="73"/>
      <c r="Z56" s="73"/>
      <c r="AA56" s="73"/>
    </row>
    <row r="57" spans="1:27" x14ac:dyDescent="0.25">
      <c r="A57" s="73"/>
      <c r="B57" s="73"/>
      <c r="C57" s="73"/>
      <c r="D57" s="73"/>
      <c r="E57" s="73"/>
      <c r="F57" s="73"/>
      <c r="G57" s="73"/>
      <c r="H57" s="73"/>
      <c r="I57" s="73"/>
      <c r="J57" s="73"/>
      <c r="K57" s="73"/>
      <c r="L57" s="73"/>
      <c r="M57" s="73"/>
      <c r="N57" s="73"/>
      <c r="O57" s="73"/>
      <c r="P57" s="73"/>
      <c r="Q57" s="73"/>
      <c r="R57" s="73"/>
      <c r="S57" s="73"/>
      <c r="T57" s="73"/>
      <c r="U57" s="73"/>
      <c r="V57" s="73"/>
      <c r="W57" s="73"/>
      <c r="X57" s="73"/>
      <c r="Y57" s="73"/>
      <c r="Z57" s="73"/>
      <c r="AA57" s="73"/>
    </row>
    <row r="58" spans="1:27" x14ac:dyDescent="0.25">
      <c r="A58" s="73"/>
      <c r="B58" s="73"/>
      <c r="C58" s="73"/>
      <c r="D58" s="73"/>
      <c r="E58" s="73"/>
      <c r="F58" s="73"/>
      <c r="G58" s="73"/>
      <c r="H58" s="73"/>
      <c r="I58" s="73"/>
      <c r="J58" s="73"/>
      <c r="K58" s="73"/>
      <c r="L58" s="73"/>
      <c r="M58" s="73"/>
      <c r="N58" s="73"/>
      <c r="O58" s="73"/>
      <c r="P58" s="73"/>
      <c r="Q58" s="73"/>
      <c r="R58" s="73"/>
      <c r="S58" s="73"/>
      <c r="T58" s="73"/>
      <c r="U58" s="73"/>
      <c r="V58" s="73"/>
      <c r="W58" s="73"/>
      <c r="X58" s="73"/>
      <c r="Y58" s="73"/>
      <c r="Z58" s="73"/>
      <c r="AA58" s="73"/>
    </row>
    <row r="59" spans="1:27" x14ac:dyDescent="0.25">
      <c r="A59" s="73"/>
      <c r="B59" s="73"/>
      <c r="C59" s="73"/>
      <c r="D59" s="73"/>
      <c r="E59" s="73"/>
      <c r="F59" s="73"/>
      <c r="G59" s="73"/>
      <c r="H59" s="73"/>
      <c r="I59" s="73"/>
      <c r="J59" s="73"/>
      <c r="K59" s="73"/>
      <c r="L59" s="73"/>
      <c r="M59" s="73"/>
      <c r="N59" s="73"/>
      <c r="O59" s="73"/>
      <c r="P59" s="73"/>
      <c r="Q59" s="73"/>
      <c r="R59" s="73"/>
      <c r="S59" s="73"/>
      <c r="T59" s="73"/>
      <c r="U59" s="73"/>
      <c r="V59" s="73"/>
      <c r="W59" s="73"/>
      <c r="X59" s="73"/>
      <c r="Y59" s="73"/>
      <c r="Z59" s="73"/>
      <c r="AA59" s="73"/>
    </row>
    <row r="60" spans="1:27" x14ac:dyDescent="0.25">
      <c r="A60" s="73"/>
      <c r="B60" s="73"/>
      <c r="C60" s="73" t="s">
        <v>104</v>
      </c>
      <c r="D60" s="73"/>
      <c r="E60" s="73"/>
      <c r="F60" s="73"/>
      <c r="G60" s="73"/>
      <c r="H60" s="73"/>
      <c r="I60" s="73"/>
      <c r="J60" s="73"/>
      <c r="K60" s="73"/>
      <c r="L60" s="73"/>
      <c r="M60" s="73"/>
      <c r="N60" s="73"/>
      <c r="O60" s="73"/>
      <c r="P60" s="73"/>
      <c r="Q60" s="73"/>
      <c r="R60" s="73"/>
      <c r="S60" s="73"/>
      <c r="T60" s="73"/>
      <c r="U60" s="73"/>
      <c r="V60" s="73"/>
      <c r="W60" s="73"/>
      <c r="X60" s="73"/>
      <c r="Y60" s="73"/>
      <c r="Z60" s="73"/>
      <c r="AA60" s="73"/>
    </row>
    <row r="61" spans="1:27" x14ac:dyDescent="0.25">
      <c r="A61" s="73"/>
      <c r="B61" s="73"/>
      <c r="C61" s="143" t="s">
        <v>54</v>
      </c>
      <c r="D61" s="143" t="s">
        <v>55</v>
      </c>
      <c r="E61" s="146">
        <f>+INSTRUCCIONES!N11</f>
        <v>0</v>
      </c>
      <c r="F61" s="147"/>
      <c r="G61" s="147"/>
      <c r="H61" s="148"/>
      <c r="I61" s="146" t="s">
        <v>6</v>
      </c>
      <c r="J61" s="148"/>
      <c r="K61" s="139" t="s">
        <v>6</v>
      </c>
      <c r="L61" s="73"/>
      <c r="M61" s="73"/>
      <c r="N61" s="73"/>
      <c r="O61" s="73"/>
      <c r="P61" s="73"/>
      <c r="Q61" s="73"/>
      <c r="R61" s="73"/>
      <c r="S61" s="73"/>
      <c r="T61" s="73"/>
      <c r="U61" s="73"/>
      <c r="V61" s="73"/>
      <c r="W61" s="73"/>
      <c r="X61" s="73"/>
      <c r="Y61" s="73"/>
      <c r="Z61" s="73"/>
      <c r="AA61" s="73"/>
    </row>
    <row r="62" spans="1:27" x14ac:dyDescent="0.25">
      <c r="A62" s="73"/>
      <c r="B62" s="73"/>
      <c r="C62" s="144"/>
      <c r="D62" s="144"/>
      <c r="E62" s="149" t="s">
        <v>3</v>
      </c>
      <c r="F62" s="150"/>
      <c r="G62" s="149" t="s">
        <v>5</v>
      </c>
      <c r="H62" s="150"/>
      <c r="I62" s="153" t="s">
        <v>4</v>
      </c>
      <c r="J62" s="153" t="s">
        <v>7</v>
      </c>
      <c r="K62" s="139"/>
      <c r="L62" s="73"/>
      <c r="M62" s="73"/>
      <c r="N62" s="73"/>
      <c r="O62" s="73"/>
      <c r="P62" s="73"/>
      <c r="Q62" s="73"/>
      <c r="R62" s="73"/>
      <c r="S62" s="73"/>
      <c r="T62" s="73"/>
      <c r="U62" s="73"/>
      <c r="V62" s="73"/>
      <c r="W62" s="73"/>
      <c r="X62" s="73"/>
      <c r="Y62" s="73"/>
      <c r="Z62" s="73"/>
      <c r="AA62" s="73"/>
    </row>
    <row r="63" spans="1:27" x14ac:dyDescent="0.25">
      <c r="A63" s="73"/>
      <c r="B63" s="73"/>
      <c r="C63" s="145"/>
      <c r="D63" s="145"/>
      <c r="E63" s="79" t="s">
        <v>4</v>
      </c>
      <c r="F63" s="80" t="s">
        <v>7</v>
      </c>
      <c r="G63" s="79" t="s">
        <v>4</v>
      </c>
      <c r="H63" s="80" t="s">
        <v>7</v>
      </c>
      <c r="I63" s="156"/>
      <c r="J63" s="156"/>
      <c r="K63" s="155"/>
      <c r="L63" s="73"/>
      <c r="M63" s="73"/>
      <c r="N63" s="73"/>
      <c r="O63" s="73"/>
      <c r="P63" s="73"/>
      <c r="Q63" s="73"/>
      <c r="R63" s="73"/>
      <c r="S63" s="73"/>
      <c r="T63" s="73"/>
      <c r="U63" s="73"/>
      <c r="V63" s="73"/>
      <c r="W63" s="73"/>
      <c r="X63" s="73"/>
      <c r="Y63" s="73"/>
      <c r="Z63" s="73"/>
      <c r="AA63" s="73"/>
    </row>
    <row r="64" spans="1:27" x14ac:dyDescent="0.25">
      <c r="A64" s="73"/>
      <c r="B64" s="73"/>
      <c r="C64" s="83" t="s">
        <v>56</v>
      </c>
      <c r="D64" s="84" t="s">
        <v>66</v>
      </c>
      <c r="E64" s="52">
        <f>+GENERAL!Q13</f>
        <v>0</v>
      </c>
      <c r="F64" s="52">
        <f>+GENERAL!R13</f>
        <v>0</v>
      </c>
      <c r="G64" s="52">
        <f>+GENERAL!S13</f>
        <v>0</v>
      </c>
      <c r="H64" s="52">
        <f>+GENERAL!T13</f>
        <v>0</v>
      </c>
      <c r="I64" s="88">
        <f>+E64+G64</f>
        <v>0</v>
      </c>
      <c r="J64" s="88">
        <f>+F64+H64</f>
        <v>0</v>
      </c>
      <c r="K64" s="88">
        <f>+I64+J64</f>
        <v>0</v>
      </c>
      <c r="L64" s="73"/>
      <c r="M64" s="73"/>
      <c r="N64" s="73"/>
      <c r="O64" s="73"/>
      <c r="P64" s="73"/>
      <c r="Q64" s="73"/>
      <c r="R64" s="73"/>
      <c r="S64" s="73"/>
      <c r="T64" s="73"/>
      <c r="U64" s="73"/>
      <c r="V64" s="73"/>
      <c r="W64" s="73"/>
      <c r="X64" s="73"/>
      <c r="Y64" s="73"/>
      <c r="Z64" s="73"/>
      <c r="AA64" s="73"/>
    </row>
    <row r="65" spans="1:27" x14ac:dyDescent="0.25">
      <c r="A65" s="73"/>
      <c r="B65" s="73"/>
      <c r="C65" s="83" t="s">
        <v>57</v>
      </c>
      <c r="D65" s="84" t="s">
        <v>58</v>
      </c>
      <c r="E65" s="52">
        <f>+GENERAL!Q14</f>
        <v>0</v>
      </c>
      <c r="F65" s="52">
        <f>+GENERAL!R14</f>
        <v>0</v>
      </c>
      <c r="G65" s="52">
        <f>+GENERAL!S14</f>
        <v>0</v>
      </c>
      <c r="H65" s="52">
        <f>+GENERAL!T14</f>
        <v>0</v>
      </c>
      <c r="I65" s="88">
        <f t="shared" ref="I65:I69" si="25">+E65+G65</f>
        <v>0</v>
      </c>
      <c r="J65" s="88">
        <f t="shared" ref="J65:J69" si="26">+F65+H65</f>
        <v>0</v>
      </c>
      <c r="K65" s="88">
        <f t="shared" ref="K65:K69" si="27">+I65+J65</f>
        <v>0</v>
      </c>
      <c r="L65" s="73"/>
      <c r="M65" s="73"/>
      <c r="N65" s="73"/>
      <c r="O65" s="73"/>
      <c r="P65" s="73"/>
      <c r="Q65" s="73"/>
      <c r="R65" s="73"/>
      <c r="S65" s="73"/>
      <c r="T65" s="73"/>
      <c r="U65" s="73"/>
      <c r="V65" s="73"/>
      <c r="W65" s="73"/>
      <c r="X65" s="73"/>
      <c r="Y65" s="73"/>
      <c r="Z65" s="73"/>
      <c r="AA65" s="73"/>
    </row>
    <row r="66" spans="1:27" x14ac:dyDescent="0.25">
      <c r="A66" s="73"/>
      <c r="B66" s="73"/>
      <c r="C66" s="89" t="s">
        <v>59</v>
      </c>
      <c r="D66" s="84" t="s">
        <v>67</v>
      </c>
      <c r="E66" s="52">
        <f>+GENERAL!Q15</f>
        <v>0</v>
      </c>
      <c r="F66" s="52">
        <f>+GENERAL!R15</f>
        <v>0</v>
      </c>
      <c r="G66" s="52">
        <f>+GENERAL!S15</f>
        <v>0</v>
      </c>
      <c r="H66" s="52">
        <f>+GENERAL!T15</f>
        <v>0</v>
      </c>
      <c r="I66" s="88">
        <f t="shared" si="25"/>
        <v>0</v>
      </c>
      <c r="J66" s="88">
        <f t="shared" si="26"/>
        <v>0</v>
      </c>
      <c r="K66" s="88">
        <f t="shared" si="27"/>
        <v>0</v>
      </c>
      <c r="L66" s="73"/>
      <c r="M66" s="73"/>
      <c r="N66" s="73"/>
      <c r="O66" s="73"/>
      <c r="P66" s="73"/>
      <c r="Q66" s="73"/>
      <c r="R66" s="73"/>
      <c r="S66" s="73"/>
      <c r="T66" s="73"/>
      <c r="U66" s="73"/>
      <c r="V66" s="73"/>
      <c r="W66" s="73"/>
      <c r="X66" s="73"/>
      <c r="Y66" s="73"/>
      <c r="Z66" s="73"/>
      <c r="AA66" s="73"/>
    </row>
    <row r="67" spans="1:27" x14ac:dyDescent="0.25">
      <c r="A67" s="73"/>
      <c r="B67" s="73"/>
      <c r="C67" s="83" t="s">
        <v>60</v>
      </c>
      <c r="D67" s="84" t="s">
        <v>68</v>
      </c>
      <c r="E67" s="52">
        <f>+GENERAL!Q16</f>
        <v>0</v>
      </c>
      <c r="F67" s="52">
        <f>+GENERAL!R16</f>
        <v>0</v>
      </c>
      <c r="G67" s="52">
        <f>+GENERAL!S16</f>
        <v>0</v>
      </c>
      <c r="H67" s="52">
        <f>+GENERAL!T16</f>
        <v>0</v>
      </c>
      <c r="I67" s="88">
        <f t="shared" si="25"/>
        <v>0</v>
      </c>
      <c r="J67" s="88">
        <f t="shared" si="26"/>
        <v>0</v>
      </c>
      <c r="K67" s="88">
        <f t="shared" si="27"/>
        <v>0</v>
      </c>
      <c r="L67" s="73"/>
      <c r="M67" s="73"/>
      <c r="N67" s="73"/>
      <c r="O67" s="73"/>
      <c r="P67" s="73"/>
      <c r="Q67" s="73"/>
      <c r="R67" s="73"/>
      <c r="S67" s="73"/>
      <c r="T67" s="73"/>
      <c r="U67" s="73"/>
      <c r="V67" s="73"/>
      <c r="W67" s="73"/>
      <c r="X67" s="73"/>
      <c r="Y67" s="73"/>
      <c r="Z67" s="73"/>
      <c r="AA67" s="73"/>
    </row>
    <row r="68" spans="1:27" x14ac:dyDescent="0.25">
      <c r="A68" s="73"/>
      <c r="B68" s="73"/>
      <c r="C68" s="83" t="s">
        <v>61</v>
      </c>
      <c r="D68" s="86" t="s">
        <v>69</v>
      </c>
      <c r="E68" s="52">
        <f>+GENERAL!Q17</f>
        <v>0</v>
      </c>
      <c r="F68" s="52">
        <f>+GENERAL!R17</f>
        <v>0</v>
      </c>
      <c r="G68" s="52">
        <f>+GENERAL!S17</f>
        <v>0</v>
      </c>
      <c r="H68" s="52">
        <f>+GENERAL!T17</f>
        <v>0</v>
      </c>
      <c r="I68" s="88">
        <f t="shared" si="25"/>
        <v>0</v>
      </c>
      <c r="J68" s="88">
        <f t="shared" si="26"/>
        <v>0</v>
      </c>
      <c r="K68" s="88">
        <f t="shared" si="27"/>
        <v>0</v>
      </c>
      <c r="L68" s="73"/>
      <c r="M68" s="73"/>
      <c r="N68" s="73"/>
      <c r="O68" s="73"/>
      <c r="P68" s="73"/>
      <c r="Q68" s="73"/>
      <c r="R68" s="73"/>
      <c r="S68" s="73"/>
      <c r="T68" s="73"/>
      <c r="U68" s="73"/>
      <c r="V68" s="73"/>
      <c r="W68" s="73"/>
      <c r="X68" s="73"/>
      <c r="Y68" s="73"/>
      <c r="Z68" s="73"/>
      <c r="AA68" s="73"/>
    </row>
    <row r="69" spans="1:27" x14ac:dyDescent="0.25">
      <c r="A69" s="73"/>
      <c r="B69" s="73"/>
      <c r="C69" s="83" t="s">
        <v>62</v>
      </c>
      <c r="D69" s="86" t="s">
        <v>50</v>
      </c>
      <c r="E69" s="52">
        <f>+GENERAL!Q18</f>
        <v>0</v>
      </c>
      <c r="F69" s="52">
        <f>+GENERAL!R18</f>
        <v>0</v>
      </c>
      <c r="G69" s="52">
        <f>+GENERAL!S18</f>
        <v>0</v>
      </c>
      <c r="H69" s="52">
        <f>+GENERAL!T18</f>
        <v>0</v>
      </c>
      <c r="I69" s="88">
        <f t="shared" si="25"/>
        <v>0</v>
      </c>
      <c r="J69" s="88">
        <f t="shared" si="26"/>
        <v>0</v>
      </c>
      <c r="K69" s="88">
        <f t="shared" si="27"/>
        <v>0</v>
      </c>
      <c r="L69" s="73"/>
      <c r="M69" s="73"/>
      <c r="N69" s="73"/>
      <c r="O69" s="73"/>
      <c r="P69" s="73"/>
      <c r="Q69" s="73"/>
      <c r="R69" s="73"/>
      <c r="S69" s="73"/>
      <c r="T69" s="73"/>
      <c r="U69" s="73"/>
      <c r="V69" s="73"/>
      <c r="W69" s="73"/>
      <c r="X69" s="73"/>
      <c r="Y69" s="73"/>
      <c r="Z69" s="73"/>
      <c r="AA69" s="73"/>
    </row>
    <row r="70" spans="1:27" x14ac:dyDescent="0.25">
      <c r="A70" s="73"/>
      <c r="B70" s="73"/>
      <c r="C70" s="83" t="s">
        <v>63</v>
      </c>
      <c r="D70" s="86" t="s">
        <v>64</v>
      </c>
      <c r="E70" s="52">
        <f>+GENERAL!Q19</f>
        <v>0</v>
      </c>
      <c r="F70" s="52">
        <f>+GENERAL!R19</f>
        <v>0</v>
      </c>
      <c r="G70" s="52">
        <f>+GENERAL!S19</f>
        <v>0</v>
      </c>
      <c r="H70" s="52">
        <f>+GENERAL!T19</f>
        <v>0</v>
      </c>
      <c r="I70" s="88">
        <f>+E70+G70</f>
        <v>0</v>
      </c>
      <c r="J70" s="88">
        <f>+F70+H70</f>
        <v>0</v>
      </c>
      <c r="K70" s="90"/>
      <c r="L70" s="73"/>
      <c r="M70" s="73"/>
      <c r="N70" s="73"/>
      <c r="O70" s="73"/>
      <c r="P70" s="73"/>
      <c r="Q70" s="73"/>
      <c r="R70" s="73"/>
      <c r="S70" s="73"/>
      <c r="T70" s="73"/>
      <c r="U70" s="73"/>
      <c r="V70" s="73"/>
      <c r="W70" s="73"/>
      <c r="X70" s="73"/>
      <c r="Y70" s="73"/>
      <c r="Z70" s="73"/>
      <c r="AA70" s="73"/>
    </row>
    <row r="71" spans="1:27" x14ac:dyDescent="0.25">
      <c r="A71" s="73"/>
      <c r="B71" s="73"/>
      <c r="C71" s="140" t="s">
        <v>65</v>
      </c>
      <c r="D71" s="141"/>
      <c r="E71" s="53">
        <f>SUM(E64:E70)</f>
        <v>0</v>
      </c>
      <c r="F71" s="53">
        <f t="shared" ref="F71" si="28">SUM(F64:F70)</f>
        <v>0</v>
      </c>
      <c r="G71" s="53">
        <f t="shared" ref="G71" si="29">SUM(G64:G70)</f>
        <v>0</v>
      </c>
      <c r="H71" s="53">
        <f t="shared" ref="H71" si="30">SUM(H64:H70)</f>
        <v>0</v>
      </c>
      <c r="I71" s="53">
        <f t="shared" ref="I71" si="31">SUM(I64:I70)</f>
        <v>0</v>
      </c>
      <c r="J71" s="53">
        <f t="shared" ref="J71" si="32">SUM(J64:J70)</f>
        <v>0</v>
      </c>
      <c r="K71" s="53">
        <f t="shared" ref="K71" si="33">SUM(K64:K70)</f>
        <v>0</v>
      </c>
      <c r="L71" s="73"/>
      <c r="M71" s="73"/>
      <c r="N71" s="73"/>
      <c r="O71" s="73"/>
      <c r="P71" s="73"/>
      <c r="Q71" s="73"/>
      <c r="R71" s="73"/>
      <c r="S71" s="73"/>
      <c r="T71" s="73"/>
      <c r="U71" s="73"/>
      <c r="V71" s="73"/>
      <c r="W71" s="73"/>
      <c r="X71" s="73"/>
      <c r="Y71" s="73"/>
      <c r="Z71" s="73"/>
      <c r="AA71" s="73"/>
    </row>
    <row r="72" spans="1:27" x14ac:dyDescent="0.25">
      <c r="A72" s="73"/>
      <c r="B72" s="73"/>
      <c r="C72" s="73"/>
      <c r="D72" s="73"/>
      <c r="E72" s="73"/>
      <c r="F72" s="73"/>
      <c r="G72" s="73"/>
      <c r="H72" s="73"/>
      <c r="I72" s="73"/>
      <c r="J72" s="73"/>
      <c r="K72" s="73"/>
      <c r="L72" s="73"/>
      <c r="M72" s="73"/>
      <c r="N72" s="73"/>
      <c r="O72" s="73"/>
      <c r="P72" s="73"/>
      <c r="Q72" s="73"/>
      <c r="R72" s="73"/>
      <c r="S72" s="73"/>
      <c r="T72" s="73"/>
      <c r="U72" s="73"/>
      <c r="V72" s="73"/>
      <c r="W72" s="73"/>
      <c r="X72" s="73"/>
      <c r="Y72" s="73"/>
      <c r="Z72" s="73"/>
      <c r="AA72" s="73"/>
    </row>
    <row r="73" spans="1:27" x14ac:dyDescent="0.25">
      <c r="A73" s="73"/>
      <c r="B73" s="73"/>
      <c r="C73" s="73"/>
      <c r="D73" s="73"/>
      <c r="E73" s="73"/>
      <c r="F73" s="73"/>
      <c r="G73" s="73"/>
      <c r="H73" s="73"/>
      <c r="I73" s="73"/>
      <c r="J73" s="73"/>
      <c r="K73" s="73"/>
      <c r="L73" s="73"/>
      <c r="M73" s="73"/>
      <c r="N73" s="73"/>
      <c r="O73" s="73"/>
      <c r="P73" s="73"/>
      <c r="Q73" s="73"/>
      <c r="R73" s="73"/>
      <c r="S73" s="73"/>
      <c r="T73" s="73"/>
      <c r="U73" s="73"/>
      <c r="V73" s="73"/>
      <c r="W73" s="73"/>
      <c r="X73" s="73"/>
      <c r="Y73" s="73"/>
      <c r="Z73" s="73"/>
      <c r="AA73" s="73"/>
    </row>
    <row r="74" spans="1:27" x14ac:dyDescent="0.25">
      <c r="A74" s="73"/>
      <c r="B74" s="73"/>
      <c r="C74" s="73"/>
      <c r="D74" s="73"/>
      <c r="E74" s="73"/>
      <c r="F74" s="73"/>
      <c r="G74" s="73"/>
      <c r="H74" s="73"/>
      <c r="I74" s="73"/>
      <c r="J74" s="73"/>
      <c r="K74" s="73"/>
      <c r="L74" s="73"/>
      <c r="M74" s="73"/>
      <c r="N74" s="73"/>
      <c r="O74" s="73"/>
      <c r="P74" s="73"/>
      <c r="Q74" s="73"/>
      <c r="R74" s="73"/>
      <c r="S74" s="73"/>
      <c r="T74" s="73"/>
      <c r="U74" s="73"/>
      <c r="V74" s="73"/>
      <c r="W74" s="73"/>
      <c r="X74" s="73"/>
      <c r="Y74" s="73"/>
      <c r="Z74" s="73"/>
      <c r="AA74" s="73"/>
    </row>
    <row r="75" spans="1:27" x14ac:dyDescent="0.25">
      <c r="A75" s="73"/>
      <c r="B75" s="73"/>
      <c r="C75" s="73"/>
      <c r="D75" s="73"/>
      <c r="E75" s="73"/>
      <c r="F75" s="73"/>
      <c r="G75" s="73"/>
      <c r="H75" s="73"/>
      <c r="I75" s="73"/>
      <c r="J75" s="73"/>
      <c r="K75" s="73"/>
      <c r="L75" s="73"/>
      <c r="M75" s="73"/>
      <c r="N75" s="73"/>
      <c r="O75" s="73"/>
      <c r="P75" s="73"/>
      <c r="Q75" s="73"/>
      <c r="R75" s="73"/>
      <c r="S75" s="73"/>
      <c r="T75" s="73"/>
      <c r="U75" s="73"/>
      <c r="V75" s="73"/>
      <c r="W75" s="73"/>
      <c r="X75" s="73"/>
      <c r="Y75" s="73"/>
      <c r="Z75" s="73"/>
      <c r="AA75" s="73"/>
    </row>
    <row r="76" spans="1:27" x14ac:dyDescent="0.25">
      <c r="A76" s="73"/>
      <c r="B76" s="73"/>
      <c r="C76" s="73" t="s">
        <v>105</v>
      </c>
      <c r="D76" s="73"/>
      <c r="E76" s="73"/>
      <c r="F76" s="73"/>
      <c r="G76" s="73"/>
      <c r="H76" s="73"/>
      <c r="I76" s="73"/>
      <c r="J76" s="73"/>
      <c r="K76" s="73"/>
      <c r="L76" s="73"/>
      <c r="M76" s="73"/>
      <c r="N76" s="73"/>
      <c r="O76" s="73"/>
      <c r="P76" s="73"/>
      <c r="Q76" s="73"/>
      <c r="R76" s="73"/>
      <c r="S76" s="73"/>
      <c r="T76" s="73"/>
      <c r="U76" s="73"/>
      <c r="V76" s="73"/>
      <c r="W76" s="73"/>
      <c r="X76" s="73"/>
      <c r="Y76" s="73"/>
      <c r="Z76" s="73"/>
      <c r="AA76" s="73"/>
    </row>
    <row r="77" spans="1:27" x14ac:dyDescent="0.25">
      <c r="A77" s="73"/>
      <c r="B77" s="73"/>
      <c r="C77" s="143" t="s">
        <v>54</v>
      </c>
      <c r="D77" s="143" t="s">
        <v>55</v>
      </c>
      <c r="E77" s="146">
        <f>+INSTRUCCIONES!N12</f>
        <v>0</v>
      </c>
      <c r="F77" s="147"/>
      <c r="G77" s="147"/>
      <c r="H77" s="148"/>
      <c r="I77" s="146" t="s">
        <v>6</v>
      </c>
      <c r="J77" s="148"/>
      <c r="K77" s="139" t="s">
        <v>6</v>
      </c>
      <c r="L77" s="73"/>
      <c r="M77" s="73"/>
      <c r="N77" s="73"/>
      <c r="O77" s="73"/>
      <c r="P77" s="73"/>
      <c r="Q77" s="73"/>
      <c r="R77" s="73"/>
      <c r="S77" s="73"/>
      <c r="T77" s="73"/>
      <c r="U77" s="73"/>
      <c r="V77" s="73"/>
      <c r="W77" s="73"/>
      <c r="X77" s="73"/>
      <c r="Y77" s="73"/>
      <c r="Z77" s="73"/>
      <c r="AA77" s="73"/>
    </row>
    <row r="78" spans="1:27" x14ac:dyDescent="0.25">
      <c r="A78" s="73"/>
      <c r="B78" s="73"/>
      <c r="C78" s="144"/>
      <c r="D78" s="144"/>
      <c r="E78" s="149" t="s">
        <v>3</v>
      </c>
      <c r="F78" s="150"/>
      <c r="G78" s="149" t="s">
        <v>5</v>
      </c>
      <c r="H78" s="150"/>
      <c r="I78" s="153" t="s">
        <v>4</v>
      </c>
      <c r="J78" s="153" t="s">
        <v>7</v>
      </c>
      <c r="K78" s="139"/>
      <c r="L78" s="73"/>
      <c r="M78" s="73"/>
      <c r="N78" s="73"/>
      <c r="O78" s="73"/>
      <c r="P78" s="73"/>
      <c r="Q78" s="73"/>
      <c r="R78" s="73"/>
      <c r="S78" s="73"/>
      <c r="T78" s="73"/>
      <c r="U78" s="73"/>
      <c r="V78" s="73"/>
      <c r="W78" s="73"/>
      <c r="X78" s="73"/>
      <c r="Y78" s="73"/>
      <c r="Z78" s="73"/>
      <c r="AA78" s="73"/>
    </row>
    <row r="79" spans="1:27" x14ac:dyDescent="0.25">
      <c r="A79" s="73"/>
      <c r="B79" s="73"/>
      <c r="C79" s="145"/>
      <c r="D79" s="145"/>
      <c r="E79" s="79" t="s">
        <v>4</v>
      </c>
      <c r="F79" s="80" t="s">
        <v>7</v>
      </c>
      <c r="G79" s="79" t="s">
        <v>4</v>
      </c>
      <c r="H79" s="80" t="s">
        <v>7</v>
      </c>
      <c r="I79" s="156"/>
      <c r="J79" s="156"/>
      <c r="K79" s="155"/>
      <c r="L79" s="73"/>
      <c r="M79" s="73"/>
      <c r="N79" s="73"/>
      <c r="O79" s="73"/>
      <c r="P79" s="73"/>
      <c r="Q79" s="73"/>
      <c r="R79" s="73"/>
      <c r="S79" s="73"/>
      <c r="T79" s="73"/>
      <c r="U79" s="73"/>
      <c r="V79" s="73"/>
      <c r="W79" s="73"/>
      <c r="X79" s="73"/>
      <c r="Y79" s="73"/>
      <c r="Z79" s="73"/>
      <c r="AA79" s="73"/>
    </row>
    <row r="80" spans="1:27" x14ac:dyDescent="0.25">
      <c r="A80" s="73"/>
      <c r="B80" s="73"/>
      <c r="C80" s="83" t="s">
        <v>56</v>
      </c>
      <c r="D80" s="84" t="s">
        <v>66</v>
      </c>
      <c r="E80" s="52">
        <f>+GENERAL!U13</f>
        <v>0</v>
      </c>
      <c r="F80" s="52">
        <f>+GENERAL!V13</f>
        <v>0</v>
      </c>
      <c r="G80" s="52">
        <f>+GENERAL!W13</f>
        <v>0</v>
      </c>
      <c r="H80" s="52">
        <f>+GENERAL!X13</f>
        <v>0</v>
      </c>
      <c r="I80" s="88">
        <f>+E80+G80</f>
        <v>0</v>
      </c>
      <c r="J80" s="88">
        <f>+F80+H80</f>
        <v>0</v>
      </c>
      <c r="K80" s="88">
        <f>+I80+J80</f>
        <v>0</v>
      </c>
      <c r="L80" s="73"/>
      <c r="M80" s="73"/>
      <c r="N80" s="73"/>
      <c r="O80" s="73"/>
      <c r="P80" s="73"/>
      <c r="Q80" s="73"/>
      <c r="R80" s="73"/>
      <c r="S80" s="73"/>
      <c r="T80" s="73"/>
      <c r="U80" s="73"/>
      <c r="V80" s="73"/>
      <c r="W80" s="73"/>
      <c r="X80" s="73"/>
      <c r="Y80" s="73"/>
      <c r="Z80" s="73"/>
      <c r="AA80" s="73"/>
    </row>
    <row r="81" spans="1:27" x14ac:dyDescent="0.25">
      <c r="A81" s="73"/>
      <c r="B81" s="73"/>
      <c r="C81" s="83" t="s">
        <v>57</v>
      </c>
      <c r="D81" s="84" t="s">
        <v>58</v>
      </c>
      <c r="E81" s="52">
        <f>+GENERAL!U14</f>
        <v>0</v>
      </c>
      <c r="F81" s="52">
        <f>+GENERAL!V14</f>
        <v>0</v>
      </c>
      <c r="G81" s="52">
        <f>+GENERAL!W14</f>
        <v>0</v>
      </c>
      <c r="H81" s="52">
        <f>+GENERAL!X14</f>
        <v>0</v>
      </c>
      <c r="I81" s="88">
        <f t="shared" ref="I81:I87" si="34">+E81+G81</f>
        <v>0</v>
      </c>
      <c r="J81" s="88">
        <f t="shared" ref="J81:J87" si="35">+F81+H81</f>
        <v>0</v>
      </c>
      <c r="K81" s="88">
        <f t="shared" ref="K81:K85" si="36">+I81+J81</f>
        <v>0</v>
      </c>
      <c r="L81" s="73"/>
      <c r="M81" s="73"/>
      <c r="N81" s="73"/>
      <c r="O81" s="73"/>
      <c r="P81" s="73"/>
      <c r="Q81" s="73"/>
      <c r="R81" s="73"/>
      <c r="S81" s="73"/>
      <c r="T81" s="73"/>
      <c r="U81" s="73"/>
      <c r="V81" s="73"/>
      <c r="W81" s="73"/>
      <c r="X81" s="73"/>
      <c r="Y81" s="73"/>
      <c r="Z81" s="73"/>
      <c r="AA81" s="73"/>
    </row>
    <row r="82" spans="1:27" x14ac:dyDescent="0.25">
      <c r="A82" s="73"/>
      <c r="B82" s="73"/>
      <c r="C82" s="89" t="s">
        <v>59</v>
      </c>
      <c r="D82" s="84" t="s">
        <v>67</v>
      </c>
      <c r="E82" s="52">
        <f>+GENERAL!U15</f>
        <v>0</v>
      </c>
      <c r="F82" s="52">
        <f>+GENERAL!V15</f>
        <v>0</v>
      </c>
      <c r="G82" s="52">
        <f>+GENERAL!W15</f>
        <v>0</v>
      </c>
      <c r="H82" s="52">
        <f>+GENERAL!X15</f>
        <v>0</v>
      </c>
      <c r="I82" s="88">
        <f t="shared" si="34"/>
        <v>0</v>
      </c>
      <c r="J82" s="88">
        <f t="shared" si="35"/>
        <v>0</v>
      </c>
      <c r="K82" s="88">
        <f t="shared" si="36"/>
        <v>0</v>
      </c>
      <c r="L82" s="73"/>
      <c r="M82" s="73"/>
      <c r="N82" s="73"/>
      <c r="O82" s="73"/>
      <c r="P82" s="73"/>
      <c r="Q82" s="73"/>
      <c r="R82" s="73"/>
      <c r="S82" s="73"/>
      <c r="T82" s="73"/>
      <c r="U82" s="73"/>
      <c r="V82" s="73"/>
      <c r="W82" s="73"/>
      <c r="X82" s="73"/>
      <c r="Y82" s="73"/>
      <c r="Z82" s="73"/>
      <c r="AA82" s="73"/>
    </row>
    <row r="83" spans="1:27" x14ac:dyDescent="0.25">
      <c r="A83" s="73"/>
      <c r="B83" s="73"/>
      <c r="C83" s="83" t="s">
        <v>60</v>
      </c>
      <c r="D83" s="84" t="s">
        <v>68</v>
      </c>
      <c r="E83" s="52">
        <f>+GENERAL!U16</f>
        <v>0</v>
      </c>
      <c r="F83" s="52">
        <f>+GENERAL!V16</f>
        <v>0</v>
      </c>
      <c r="G83" s="52">
        <f>+GENERAL!W16</f>
        <v>0</v>
      </c>
      <c r="H83" s="52">
        <f>+GENERAL!X16</f>
        <v>0</v>
      </c>
      <c r="I83" s="88">
        <f t="shared" si="34"/>
        <v>0</v>
      </c>
      <c r="J83" s="88">
        <f t="shared" si="35"/>
        <v>0</v>
      </c>
      <c r="K83" s="88">
        <f t="shared" si="36"/>
        <v>0</v>
      </c>
      <c r="L83" s="73"/>
      <c r="M83" s="73"/>
      <c r="N83" s="73"/>
      <c r="O83" s="73"/>
      <c r="P83" s="73"/>
      <c r="Q83" s="73"/>
      <c r="R83" s="73"/>
      <c r="S83" s="73"/>
      <c r="T83" s="73"/>
      <c r="U83" s="73"/>
      <c r="V83" s="73"/>
      <c r="W83" s="73"/>
      <c r="X83" s="73"/>
      <c r="Y83" s="73"/>
      <c r="Z83" s="73"/>
      <c r="AA83" s="73"/>
    </row>
    <row r="84" spans="1:27" x14ac:dyDescent="0.25">
      <c r="A84" s="73"/>
      <c r="B84" s="73"/>
      <c r="C84" s="83" t="s">
        <v>61</v>
      </c>
      <c r="D84" s="86" t="s">
        <v>69</v>
      </c>
      <c r="E84" s="52">
        <f>+GENERAL!U17</f>
        <v>0</v>
      </c>
      <c r="F84" s="52">
        <f>+GENERAL!V17</f>
        <v>0</v>
      </c>
      <c r="G84" s="52">
        <f>+GENERAL!W17</f>
        <v>0</v>
      </c>
      <c r="H84" s="52">
        <f>+GENERAL!X17</f>
        <v>0</v>
      </c>
      <c r="I84" s="88">
        <f t="shared" si="34"/>
        <v>0</v>
      </c>
      <c r="J84" s="88">
        <f t="shared" si="35"/>
        <v>0</v>
      </c>
      <c r="K84" s="88">
        <f t="shared" si="36"/>
        <v>0</v>
      </c>
      <c r="L84" s="73"/>
      <c r="M84" s="73"/>
      <c r="N84" s="73"/>
      <c r="O84" s="73"/>
      <c r="P84" s="73"/>
      <c r="Q84" s="73"/>
      <c r="R84" s="73"/>
      <c r="S84" s="73"/>
      <c r="T84" s="73"/>
      <c r="U84" s="73"/>
      <c r="V84" s="73"/>
      <c r="W84" s="73"/>
      <c r="X84" s="73"/>
      <c r="Y84" s="73"/>
      <c r="Z84" s="73"/>
      <c r="AA84" s="73"/>
    </row>
    <row r="85" spans="1:27" x14ac:dyDescent="0.25">
      <c r="A85" s="73"/>
      <c r="B85" s="73"/>
      <c r="C85" s="83" t="s">
        <v>62</v>
      </c>
      <c r="D85" s="86" t="s">
        <v>50</v>
      </c>
      <c r="E85" s="52">
        <f>+GENERAL!U18</f>
        <v>0</v>
      </c>
      <c r="F85" s="52">
        <f>+GENERAL!V18</f>
        <v>0</v>
      </c>
      <c r="G85" s="52">
        <f>+GENERAL!W18</f>
        <v>0</v>
      </c>
      <c r="H85" s="52">
        <f>+GENERAL!X18</f>
        <v>0</v>
      </c>
      <c r="I85" s="88">
        <f t="shared" si="34"/>
        <v>0</v>
      </c>
      <c r="J85" s="88">
        <f t="shared" si="35"/>
        <v>0</v>
      </c>
      <c r="K85" s="88">
        <f t="shared" si="36"/>
        <v>0</v>
      </c>
      <c r="L85" s="73"/>
      <c r="M85" s="73"/>
      <c r="N85" s="73"/>
      <c r="O85" s="73"/>
      <c r="P85" s="73"/>
      <c r="Q85" s="73"/>
      <c r="R85" s="73"/>
      <c r="S85" s="73"/>
      <c r="T85" s="73"/>
      <c r="U85" s="73"/>
      <c r="V85" s="73"/>
      <c r="W85" s="73"/>
      <c r="X85" s="73"/>
      <c r="Y85" s="73"/>
      <c r="Z85" s="73"/>
      <c r="AA85" s="73"/>
    </row>
    <row r="86" spans="1:27" x14ac:dyDescent="0.25">
      <c r="A86" s="73"/>
      <c r="B86" s="73"/>
      <c r="C86" s="83" t="s">
        <v>63</v>
      </c>
      <c r="D86" s="86" t="s">
        <v>64</v>
      </c>
      <c r="E86" s="52">
        <f>+GENERAL!U19</f>
        <v>0</v>
      </c>
      <c r="F86" s="52">
        <f>+GENERAL!V19</f>
        <v>0</v>
      </c>
      <c r="G86" s="52">
        <f>+GENERAL!W19</f>
        <v>0</v>
      </c>
      <c r="H86" s="52">
        <f>+GENERAL!X19</f>
        <v>0</v>
      </c>
      <c r="I86" s="88">
        <f t="shared" si="34"/>
        <v>0</v>
      </c>
      <c r="J86" s="88">
        <f t="shared" si="35"/>
        <v>0</v>
      </c>
      <c r="K86" s="90"/>
      <c r="L86" s="73"/>
      <c r="M86" s="73"/>
      <c r="N86" s="73"/>
      <c r="O86" s="73"/>
      <c r="P86" s="73"/>
      <c r="Q86" s="73"/>
      <c r="R86" s="73"/>
      <c r="S86" s="73"/>
      <c r="T86" s="73"/>
      <c r="U86" s="73"/>
      <c r="V86" s="73"/>
      <c r="W86" s="73"/>
      <c r="X86" s="73"/>
      <c r="Y86" s="73"/>
      <c r="Z86" s="73"/>
      <c r="AA86" s="73"/>
    </row>
    <row r="87" spans="1:27" x14ac:dyDescent="0.25">
      <c r="A87" s="73"/>
      <c r="B87" s="73"/>
      <c r="C87" s="140" t="s">
        <v>65</v>
      </c>
      <c r="D87" s="141"/>
      <c r="E87" s="53">
        <f>SUM(E80:E86)</f>
        <v>0</v>
      </c>
      <c r="F87" s="53">
        <f t="shared" ref="F87" si="37">SUM(F80:F86)</f>
        <v>0</v>
      </c>
      <c r="G87" s="53">
        <f t="shared" ref="G87" si="38">SUM(G80:G86)</f>
        <v>0</v>
      </c>
      <c r="H87" s="53">
        <f t="shared" ref="H87" si="39">SUM(H80:H86)</f>
        <v>0</v>
      </c>
      <c r="I87" s="88">
        <f t="shared" si="34"/>
        <v>0</v>
      </c>
      <c r="J87" s="88">
        <f t="shared" si="35"/>
        <v>0</v>
      </c>
      <c r="K87" s="53">
        <f t="shared" ref="K87" si="40">SUM(K80:K86)</f>
        <v>0</v>
      </c>
      <c r="L87" s="73"/>
      <c r="M87" s="73"/>
      <c r="N87" s="73"/>
      <c r="O87" s="73"/>
      <c r="P87" s="73"/>
      <c r="Q87" s="73"/>
      <c r="R87" s="73"/>
      <c r="S87" s="73"/>
      <c r="T87" s="73"/>
      <c r="U87" s="73"/>
      <c r="V87" s="73"/>
      <c r="W87" s="73"/>
      <c r="X87" s="73"/>
      <c r="Y87" s="73"/>
      <c r="Z87" s="73"/>
      <c r="AA87" s="73"/>
    </row>
    <row r="88" spans="1:27" x14ac:dyDescent="0.25">
      <c r="A88" s="73"/>
      <c r="B88" s="73"/>
      <c r="C88" s="73"/>
      <c r="D88" s="73"/>
      <c r="E88" s="73"/>
      <c r="F88" s="73"/>
      <c r="G88" s="73"/>
      <c r="H88" s="73"/>
      <c r="I88" s="73"/>
      <c r="J88" s="73"/>
      <c r="K88" s="73"/>
      <c r="L88" s="73"/>
      <c r="M88" s="73"/>
      <c r="N88" s="73"/>
      <c r="O88" s="73"/>
      <c r="P88" s="73"/>
      <c r="Q88" s="73"/>
      <c r="R88" s="73"/>
      <c r="S88" s="73"/>
      <c r="T88" s="73"/>
      <c r="U88" s="73"/>
      <c r="V88" s="73"/>
      <c r="W88" s="73"/>
      <c r="X88" s="73"/>
      <c r="Y88" s="73"/>
      <c r="Z88" s="73"/>
      <c r="AA88" s="73"/>
    </row>
    <row r="89" spans="1:27" x14ac:dyDescent="0.25">
      <c r="A89" s="73"/>
      <c r="B89" s="73"/>
      <c r="C89" s="73"/>
      <c r="D89" s="73"/>
      <c r="E89" s="73"/>
      <c r="F89" s="73"/>
      <c r="G89" s="73"/>
      <c r="H89" s="73"/>
      <c r="I89" s="73"/>
      <c r="J89" s="73"/>
      <c r="K89" s="73"/>
      <c r="L89" s="73"/>
      <c r="M89" s="73"/>
      <c r="N89" s="73"/>
      <c r="O89" s="73"/>
      <c r="P89" s="73"/>
      <c r="Q89" s="73"/>
      <c r="R89" s="73"/>
      <c r="S89" s="73"/>
      <c r="T89" s="73"/>
      <c r="U89" s="73"/>
      <c r="V89" s="73"/>
      <c r="W89" s="73"/>
      <c r="X89" s="73"/>
      <c r="Y89" s="73"/>
      <c r="Z89" s="73"/>
      <c r="AA89" s="73"/>
    </row>
    <row r="90" spans="1:27" x14ac:dyDescent="0.25">
      <c r="A90" s="73"/>
      <c r="B90" s="73"/>
      <c r="C90" s="73"/>
      <c r="D90" s="73"/>
      <c r="E90" s="73"/>
      <c r="F90" s="73"/>
      <c r="G90" s="73"/>
      <c r="H90" s="73"/>
      <c r="I90" s="91" t="s">
        <v>106</v>
      </c>
      <c r="J90" s="91" t="s">
        <v>107</v>
      </c>
      <c r="K90" s="91" t="s">
        <v>6</v>
      </c>
      <c r="L90" s="73"/>
      <c r="M90" s="73"/>
      <c r="N90" s="73"/>
      <c r="O90" s="73"/>
      <c r="P90" s="73"/>
      <c r="Q90" s="73"/>
      <c r="R90" s="73"/>
      <c r="S90" s="73"/>
      <c r="T90" s="73"/>
      <c r="U90" s="73"/>
      <c r="V90" s="73"/>
      <c r="W90" s="73"/>
      <c r="X90" s="73"/>
      <c r="Y90" s="73"/>
      <c r="Z90" s="73"/>
      <c r="AA90" s="73"/>
    </row>
    <row r="91" spans="1:27" x14ac:dyDescent="0.25">
      <c r="A91" s="73"/>
      <c r="B91" s="73"/>
      <c r="C91" s="73"/>
      <c r="D91" s="73"/>
      <c r="E91" s="73"/>
      <c r="F91" s="73"/>
      <c r="G91" s="73"/>
      <c r="H91" s="73"/>
      <c r="I91" s="88">
        <f>+I13+I27+I41+I56+I71+I87</f>
        <v>0</v>
      </c>
      <c r="J91" s="88">
        <f>+J13+J27+J41+J56+J71+J87</f>
        <v>0</v>
      </c>
      <c r="K91" s="88">
        <f>+I91+J91</f>
        <v>0</v>
      </c>
      <c r="L91" s="73"/>
      <c r="M91" s="73"/>
      <c r="N91" s="73"/>
      <c r="O91" s="73"/>
      <c r="P91" s="73"/>
      <c r="Q91" s="73"/>
      <c r="R91" s="73"/>
      <c r="S91" s="73"/>
      <c r="T91" s="73"/>
      <c r="U91" s="73"/>
      <c r="V91" s="73"/>
      <c r="W91" s="73"/>
      <c r="X91" s="73"/>
      <c r="Y91" s="73"/>
      <c r="Z91" s="73"/>
      <c r="AA91" s="73"/>
    </row>
    <row r="92" spans="1:27" x14ac:dyDescent="0.25">
      <c r="A92" s="73"/>
      <c r="B92" s="73"/>
      <c r="C92" s="73"/>
      <c r="D92" s="73"/>
      <c r="E92" s="73"/>
      <c r="F92" s="73"/>
      <c r="G92" s="73"/>
      <c r="H92" s="73"/>
      <c r="I92" s="106" t="e">
        <f>+I91/$K$91</f>
        <v>#DIV/0!</v>
      </c>
      <c r="J92" s="106" t="e">
        <f>+J91/$K$91</f>
        <v>#DIV/0!</v>
      </c>
      <c r="K92" s="105" t="e">
        <f>+I92+J92</f>
        <v>#DIV/0!</v>
      </c>
      <c r="L92" s="73"/>
      <c r="M92" s="73"/>
      <c r="N92" s="73"/>
      <c r="O92" s="73"/>
      <c r="P92" s="73"/>
      <c r="Q92" s="73"/>
      <c r="R92" s="73"/>
      <c r="S92" s="73"/>
      <c r="T92" s="73"/>
      <c r="U92" s="73"/>
      <c r="V92" s="73"/>
      <c r="W92" s="73"/>
      <c r="X92" s="73"/>
      <c r="Y92" s="73"/>
      <c r="Z92" s="73"/>
      <c r="AA92" s="73"/>
    </row>
  </sheetData>
  <sheetProtection algorithmName="SHA-512" hashValue="zpgcOhzX6clV90nLDj1L67wA9gdHnTbJjrhPohbzeNfblbChXTrG0FeWmt71i49tHqD0SRlRG+8TTYwCVflscg==" saltValue="iWlwcofyTwSzpb2S0/S5nA==" spinCount="100000" sheet="1" objects="1" scenarios="1"/>
  <mergeCells count="63">
    <mergeCell ref="C87:D87"/>
    <mergeCell ref="C2:O2"/>
    <mergeCell ref="C3:O3"/>
    <mergeCell ref="C4:O4"/>
    <mergeCell ref="C71:D71"/>
    <mergeCell ref="C77:C79"/>
    <mergeCell ref="D77:D79"/>
    <mergeCell ref="E77:H77"/>
    <mergeCell ref="I77:J77"/>
    <mergeCell ref="K77:K79"/>
    <mergeCell ref="E78:F78"/>
    <mergeCell ref="G78:H78"/>
    <mergeCell ref="I78:I79"/>
    <mergeCell ref="J78:J79"/>
    <mergeCell ref="C61:C63"/>
    <mergeCell ref="D61:D63"/>
    <mergeCell ref="E61:H61"/>
    <mergeCell ref="I61:J61"/>
    <mergeCell ref="K61:K63"/>
    <mergeCell ref="E62:F62"/>
    <mergeCell ref="G62:H62"/>
    <mergeCell ref="I62:I63"/>
    <mergeCell ref="J62:J63"/>
    <mergeCell ref="K46:K48"/>
    <mergeCell ref="E47:F47"/>
    <mergeCell ref="G47:H47"/>
    <mergeCell ref="I47:I48"/>
    <mergeCell ref="J47:J48"/>
    <mergeCell ref="C56:D56"/>
    <mergeCell ref="E32:F32"/>
    <mergeCell ref="G32:H32"/>
    <mergeCell ref="I32:I33"/>
    <mergeCell ref="J32:J33"/>
    <mergeCell ref="C41:D41"/>
    <mergeCell ref="C46:C48"/>
    <mergeCell ref="D46:D48"/>
    <mergeCell ref="E46:H46"/>
    <mergeCell ref="I46:J46"/>
    <mergeCell ref="C31:C33"/>
    <mergeCell ref="D31:D33"/>
    <mergeCell ref="E31:H31"/>
    <mergeCell ref="I31:J31"/>
    <mergeCell ref="K31:K33"/>
    <mergeCell ref="C13:D13"/>
    <mergeCell ref="C17:C19"/>
    <mergeCell ref="D17:D19"/>
    <mergeCell ref="E17:H17"/>
    <mergeCell ref="E18:F18"/>
    <mergeCell ref="G18:H18"/>
    <mergeCell ref="C27:D27"/>
    <mergeCell ref="I17:J17"/>
    <mergeCell ref="K17:K19"/>
    <mergeCell ref="I18:I19"/>
    <mergeCell ref="J18:J19"/>
    <mergeCell ref="C6:C8"/>
    <mergeCell ref="D6:D8"/>
    <mergeCell ref="E6:H6"/>
    <mergeCell ref="I6:J6"/>
    <mergeCell ref="K6:K8"/>
    <mergeCell ref="E7:F7"/>
    <mergeCell ref="G7:H7"/>
    <mergeCell ref="I7:I8"/>
    <mergeCell ref="J7:J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B2:AD79"/>
  <sheetViews>
    <sheetView zoomScale="85" zoomScaleNormal="85" workbookViewId="0">
      <selection activeCell="E29" sqref="E29"/>
    </sheetView>
  </sheetViews>
  <sheetFormatPr baseColWidth="10" defaultRowHeight="15" x14ac:dyDescent="0.25"/>
  <cols>
    <col min="1" max="1" width="3" style="1" customWidth="1"/>
    <col min="2" max="2" width="33.85546875" style="1" customWidth="1"/>
    <col min="3" max="4" width="9" style="1" customWidth="1"/>
    <col min="5" max="5" width="9.42578125" style="1" customWidth="1"/>
    <col min="6" max="7" width="13.28515625" style="1" customWidth="1"/>
    <col min="8" max="8" width="13.42578125" style="1" bestFit="1" customWidth="1"/>
    <col min="9" max="9" width="11.42578125" style="1"/>
    <col min="10" max="10" width="12" style="1" bestFit="1" customWidth="1"/>
    <col min="11" max="11" width="11.42578125" style="1"/>
    <col min="12" max="12" width="13.28515625" style="1" customWidth="1"/>
    <col min="13" max="13" width="12.42578125" style="1" customWidth="1"/>
    <col min="14" max="14" width="11.42578125" style="1"/>
    <col min="15" max="15" width="12.42578125" style="1" customWidth="1"/>
    <col min="16" max="27" width="11.42578125" style="1"/>
    <col min="28" max="28" width="14" style="1" customWidth="1"/>
    <col min="29" max="29" width="11.42578125" style="1"/>
    <col min="30" max="30" width="15.140625" style="1" customWidth="1"/>
    <col min="31" max="16384" width="11.42578125" style="1"/>
  </cols>
  <sheetData>
    <row r="2" spans="2:30" ht="23.25" x14ac:dyDescent="0.35">
      <c r="C2" s="172" t="s">
        <v>86</v>
      </c>
      <c r="D2" s="172"/>
      <c r="E2" s="172"/>
      <c r="F2" s="172"/>
      <c r="G2" s="172"/>
      <c r="H2" s="172"/>
      <c r="I2" s="172"/>
      <c r="J2" s="172"/>
      <c r="K2" s="172"/>
      <c r="L2" s="172"/>
      <c r="M2" s="172"/>
      <c r="N2" s="172"/>
      <c r="O2" s="172"/>
    </row>
    <row r="3" spans="2:30" ht="23.25" x14ac:dyDescent="0.35">
      <c r="C3" s="172" t="s">
        <v>135</v>
      </c>
      <c r="D3" s="172"/>
      <c r="E3" s="172"/>
      <c r="F3" s="172"/>
      <c r="G3" s="172"/>
      <c r="H3" s="172"/>
      <c r="I3" s="172"/>
      <c r="J3" s="172"/>
      <c r="K3" s="172"/>
      <c r="L3" s="172"/>
      <c r="M3" s="172"/>
      <c r="N3" s="172"/>
      <c r="O3" s="172"/>
    </row>
    <row r="4" spans="2:30" ht="23.25" x14ac:dyDescent="0.35">
      <c r="C4" s="172" t="s">
        <v>1</v>
      </c>
      <c r="D4" s="172"/>
      <c r="E4" s="172"/>
      <c r="F4" s="172"/>
      <c r="G4" s="172"/>
      <c r="H4" s="172"/>
      <c r="I4" s="172"/>
      <c r="J4" s="172"/>
      <c r="K4" s="172"/>
      <c r="L4" s="172"/>
      <c r="M4" s="172"/>
      <c r="N4" s="172"/>
      <c r="O4" s="172"/>
    </row>
    <row r="6" spans="2:30" x14ac:dyDescent="0.25">
      <c r="M6" s="177" t="s">
        <v>90</v>
      </c>
      <c r="N6" s="177"/>
      <c r="O6" s="44" t="s">
        <v>91</v>
      </c>
    </row>
    <row r="7" spans="2:30" x14ac:dyDescent="0.25">
      <c r="M7" s="178" t="s">
        <v>16</v>
      </c>
      <c r="N7" s="178"/>
      <c r="O7" s="45">
        <f>+Hoja5!C4</f>
        <v>113400</v>
      </c>
    </row>
    <row r="8" spans="2:30" x14ac:dyDescent="0.25">
      <c r="B8" s="38" t="s">
        <v>85</v>
      </c>
      <c r="M8" s="178" t="s">
        <v>17</v>
      </c>
      <c r="N8" s="178"/>
      <c r="O8" s="45">
        <f>+Hoja5!C5</f>
        <v>116500</v>
      </c>
    </row>
    <row r="9" spans="2:30" x14ac:dyDescent="0.25">
      <c r="B9" s="166" t="s">
        <v>1</v>
      </c>
      <c r="C9" s="167" t="s">
        <v>8</v>
      </c>
      <c r="D9" s="167" t="s">
        <v>9</v>
      </c>
      <c r="E9" s="167" t="s">
        <v>10</v>
      </c>
      <c r="F9" s="167" t="s">
        <v>88</v>
      </c>
      <c r="G9" s="167" t="s">
        <v>89</v>
      </c>
      <c r="H9" s="159" t="s">
        <v>2</v>
      </c>
      <c r="I9" s="160"/>
      <c r="J9" s="166" t="s">
        <v>6</v>
      </c>
      <c r="K9" s="36"/>
      <c r="M9" s="178" t="s">
        <v>18</v>
      </c>
      <c r="N9" s="178"/>
      <c r="O9" s="45">
        <f>+Hoja5!C6</f>
        <v>120700</v>
      </c>
      <c r="P9" s="173"/>
      <c r="Q9" s="173"/>
      <c r="R9" s="173"/>
      <c r="S9" s="173"/>
      <c r="T9" s="173"/>
      <c r="U9" s="173"/>
      <c r="V9" s="173"/>
      <c r="W9" s="173"/>
      <c r="X9" s="173"/>
      <c r="Y9" s="173"/>
      <c r="Z9" s="173"/>
      <c r="AA9" s="173"/>
      <c r="AB9" s="173"/>
      <c r="AC9" s="173"/>
    </row>
    <row r="10" spans="2:30" x14ac:dyDescent="0.25">
      <c r="B10" s="166"/>
      <c r="C10" s="168"/>
      <c r="D10" s="168"/>
      <c r="E10" s="168"/>
      <c r="F10" s="168"/>
      <c r="G10" s="168"/>
      <c r="H10" s="28" t="s">
        <v>3</v>
      </c>
      <c r="I10" s="28" t="s">
        <v>5</v>
      </c>
      <c r="J10" s="166"/>
      <c r="K10" s="37"/>
      <c r="M10" s="178" t="s">
        <v>19</v>
      </c>
      <c r="N10" s="178"/>
      <c r="O10" s="45">
        <f>+Hoja5!C7</f>
        <v>124900</v>
      </c>
      <c r="P10" s="174"/>
      <c r="Q10" s="174"/>
      <c r="R10" s="175"/>
      <c r="S10" s="175"/>
      <c r="T10" s="174"/>
      <c r="U10" s="174"/>
      <c r="V10" s="175"/>
      <c r="W10" s="175"/>
      <c r="X10" s="174"/>
      <c r="Y10" s="174"/>
      <c r="Z10" s="175"/>
      <c r="AA10" s="175"/>
      <c r="AB10" s="176"/>
      <c r="AC10" s="176"/>
    </row>
    <row r="11" spans="2:30" x14ac:dyDescent="0.25">
      <c r="B11" s="166"/>
      <c r="C11" s="169"/>
      <c r="D11" s="169"/>
      <c r="E11" s="169"/>
      <c r="F11" s="169"/>
      <c r="G11" s="169"/>
      <c r="H11" s="29" t="s">
        <v>4</v>
      </c>
      <c r="I11" s="31" t="s">
        <v>4</v>
      </c>
      <c r="J11" s="166"/>
      <c r="K11" s="35"/>
      <c r="M11" s="178" t="s">
        <v>20</v>
      </c>
      <c r="N11" s="178"/>
      <c r="O11" s="45">
        <f>+Hoja5!C8</f>
        <v>170100</v>
      </c>
      <c r="P11" s="35"/>
      <c r="Q11" s="35"/>
      <c r="R11" s="35"/>
      <c r="S11" s="35"/>
      <c r="T11" s="35"/>
      <c r="U11" s="35"/>
      <c r="V11" s="35"/>
      <c r="W11" s="35"/>
      <c r="X11" s="35"/>
      <c r="Y11" s="35"/>
      <c r="Z11" s="35"/>
      <c r="AA11" s="35"/>
      <c r="AB11" s="176"/>
      <c r="AC11" s="176"/>
    </row>
    <row r="12" spans="2:30" x14ac:dyDescent="0.25">
      <c r="B12" s="30" t="s">
        <v>84</v>
      </c>
      <c r="C12" s="110"/>
      <c r="D12" s="110"/>
      <c r="E12" s="110"/>
      <c r="F12" s="110">
        <f>+C12*D12*4*12</f>
        <v>0</v>
      </c>
      <c r="G12" s="110">
        <f>+F12*(1+0.05)</f>
        <v>0</v>
      </c>
      <c r="H12" s="39">
        <f>+F12</f>
        <v>0</v>
      </c>
      <c r="I12" s="39">
        <f>+G12</f>
        <v>0</v>
      </c>
      <c r="J12" s="43">
        <f>+H12+I12</f>
        <v>0</v>
      </c>
      <c r="K12" s="32"/>
      <c r="M12" s="178" t="s">
        <v>21</v>
      </c>
      <c r="N12" s="178"/>
      <c r="O12" s="45">
        <f>+Hoja5!C9</f>
        <v>187900</v>
      </c>
      <c r="P12" s="32"/>
      <c r="Q12" s="32"/>
      <c r="R12" s="32"/>
      <c r="S12" s="32"/>
      <c r="T12" s="32"/>
      <c r="U12" s="32"/>
      <c r="V12" s="32"/>
      <c r="W12" s="32"/>
      <c r="X12" s="32"/>
      <c r="Y12" s="32"/>
      <c r="Z12" s="32"/>
      <c r="AA12" s="32"/>
      <c r="AB12" s="32"/>
      <c r="AC12" s="32"/>
    </row>
    <row r="13" spans="2:30" x14ac:dyDescent="0.25">
      <c r="B13" s="34"/>
      <c r="C13" s="32"/>
      <c r="D13" s="32"/>
      <c r="E13" s="32"/>
      <c r="F13" s="32"/>
      <c r="G13" s="32"/>
      <c r="H13" s="32"/>
      <c r="I13" s="32"/>
      <c r="J13" s="32"/>
      <c r="K13" s="32"/>
      <c r="L13" s="32"/>
      <c r="M13" s="178" t="s">
        <v>22</v>
      </c>
      <c r="N13" s="178"/>
      <c r="O13" s="45">
        <f>+Hoja5!C10</f>
        <v>206800</v>
      </c>
      <c r="P13" s="32"/>
      <c r="Q13" s="32"/>
      <c r="R13" s="32"/>
      <c r="S13" s="32"/>
      <c r="T13" s="32"/>
      <c r="U13" s="32"/>
      <c r="V13" s="32"/>
      <c r="W13" s="32"/>
      <c r="X13" s="32"/>
      <c r="Y13" s="32"/>
      <c r="Z13" s="32"/>
      <c r="AA13" s="32"/>
      <c r="AB13" s="32"/>
      <c r="AC13" s="32"/>
      <c r="AD13" s="33"/>
    </row>
    <row r="14" spans="2:30" x14ac:dyDescent="0.25">
      <c r="B14" s="34"/>
      <c r="C14" s="32"/>
      <c r="D14" s="32"/>
      <c r="E14" s="32"/>
      <c r="F14" s="32"/>
      <c r="G14" s="32"/>
      <c r="H14" s="32"/>
      <c r="I14" s="32"/>
      <c r="J14" s="32"/>
      <c r="K14" s="32"/>
      <c r="L14" s="32"/>
      <c r="M14" s="178" t="s">
        <v>23</v>
      </c>
      <c r="N14" s="178"/>
      <c r="O14" s="45">
        <f>+Hoja5!C11</f>
        <v>225700</v>
      </c>
      <c r="P14" s="32"/>
      <c r="Q14" s="32"/>
      <c r="R14" s="32"/>
      <c r="S14" s="32"/>
      <c r="T14" s="32"/>
      <c r="U14" s="32"/>
      <c r="V14" s="32"/>
      <c r="W14" s="32"/>
      <c r="X14" s="32"/>
      <c r="Y14" s="32"/>
      <c r="Z14" s="32"/>
      <c r="AA14" s="32"/>
      <c r="AB14" s="32"/>
      <c r="AC14" s="32"/>
      <c r="AD14" s="33"/>
    </row>
    <row r="15" spans="2:30" x14ac:dyDescent="0.25">
      <c r="B15" s="34"/>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3"/>
    </row>
    <row r="16" spans="2:30" x14ac:dyDescent="0.25">
      <c r="B16" s="38" t="s">
        <v>0</v>
      </c>
    </row>
    <row r="17" spans="2:30" ht="12.75" customHeight="1" x14ac:dyDescent="0.25">
      <c r="B17" s="166" t="s">
        <v>1</v>
      </c>
      <c r="C17" s="167" t="s">
        <v>8</v>
      </c>
      <c r="D17" s="167" t="s">
        <v>9</v>
      </c>
      <c r="E17" s="167" t="s">
        <v>10</v>
      </c>
      <c r="F17" s="167" t="s">
        <v>88</v>
      </c>
      <c r="G17" s="167" t="s">
        <v>89</v>
      </c>
      <c r="H17" s="159">
        <f>+INSTRUCCIONES!N8</f>
        <v>0</v>
      </c>
      <c r="I17" s="160"/>
      <c r="J17" s="160"/>
      <c r="K17" s="161"/>
      <c r="L17" s="159">
        <f>+INSTRUCCIONES!N9</f>
        <v>0</v>
      </c>
      <c r="M17" s="160"/>
      <c r="N17" s="160"/>
      <c r="O17" s="161"/>
      <c r="P17" s="159">
        <f>+INSTRUCCIONES!N10</f>
        <v>0</v>
      </c>
      <c r="Q17" s="160"/>
      <c r="R17" s="160"/>
      <c r="S17" s="161"/>
      <c r="T17" s="159">
        <f>+INSTRUCCIONES!N11</f>
        <v>0</v>
      </c>
      <c r="U17" s="160"/>
      <c r="V17" s="160"/>
      <c r="W17" s="161"/>
      <c r="X17" s="159">
        <f>+INSTRUCCIONES!N12</f>
        <v>0</v>
      </c>
      <c r="Y17" s="160"/>
      <c r="Z17" s="160"/>
      <c r="AA17" s="161"/>
      <c r="AB17" s="159" t="s">
        <v>6</v>
      </c>
      <c r="AC17" s="161"/>
      <c r="AD17" s="166" t="s">
        <v>6</v>
      </c>
    </row>
    <row r="18" spans="2:30" ht="12" customHeight="1" x14ac:dyDescent="0.25">
      <c r="B18" s="166"/>
      <c r="C18" s="168"/>
      <c r="D18" s="168"/>
      <c r="E18" s="168"/>
      <c r="F18" s="168"/>
      <c r="G18" s="168"/>
      <c r="H18" s="162" t="s">
        <v>3</v>
      </c>
      <c r="I18" s="163"/>
      <c r="J18" s="162" t="s">
        <v>5</v>
      </c>
      <c r="K18" s="163"/>
      <c r="L18" s="162" t="s">
        <v>3</v>
      </c>
      <c r="M18" s="163"/>
      <c r="N18" s="164" t="s">
        <v>5</v>
      </c>
      <c r="O18" s="165"/>
      <c r="P18" s="162" t="s">
        <v>3</v>
      </c>
      <c r="Q18" s="163"/>
      <c r="R18" s="164" t="s">
        <v>5</v>
      </c>
      <c r="S18" s="165"/>
      <c r="T18" s="162" t="s">
        <v>3</v>
      </c>
      <c r="U18" s="163"/>
      <c r="V18" s="164" t="s">
        <v>5</v>
      </c>
      <c r="W18" s="165"/>
      <c r="X18" s="162" t="s">
        <v>3</v>
      </c>
      <c r="Y18" s="163"/>
      <c r="Z18" s="164" t="s">
        <v>5</v>
      </c>
      <c r="AA18" s="165"/>
      <c r="AB18" s="170" t="s">
        <v>4</v>
      </c>
      <c r="AC18" s="170" t="s">
        <v>7</v>
      </c>
      <c r="AD18" s="166"/>
    </row>
    <row r="19" spans="2:30" ht="10.5" customHeight="1" x14ac:dyDescent="0.25">
      <c r="B19" s="166"/>
      <c r="C19" s="169"/>
      <c r="D19" s="169"/>
      <c r="E19" s="169"/>
      <c r="F19" s="169"/>
      <c r="G19" s="169"/>
      <c r="H19" s="5" t="s">
        <v>4</v>
      </c>
      <c r="I19" s="2" t="s">
        <v>7</v>
      </c>
      <c r="J19" s="5" t="s">
        <v>4</v>
      </c>
      <c r="K19" s="2" t="s">
        <v>7</v>
      </c>
      <c r="L19" s="29" t="s">
        <v>4</v>
      </c>
      <c r="M19" s="2" t="s">
        <v>7</v>
      </c>
      <c r="N19" s="29" t="s">
        <v>4</v>
      </c>
      <c r="O19" s="2" t="s">
        <v>7</v>
      </c>
      <c r="P19" s="29" t="s">
        <v>4</v>
      </c>
      <c r="Q19" s="2" t="s">
        <v>7</v>
      </c>
      <c r="R19" s="29" t="s">
        <v>4</v>
      </c>
      <c r="S19" s="2" t="s">
        <v>7</v>
      </c>
      <c r="T19" s="29" t="s">
        <v>4</v>
      </c>
      <c r="U19" s="2" t="s">
        <v>7</v>
      </c>
      <c r="V19" s="29" t="s">
        <v>4</v>
      </c>
      <c r="W19" s="2" t="s">
        <v>7</v>
      </c>
      <c r="X19" s="5" t="s">
        <v>4</v>
      </c>
      <c r="Y19" s="2" t="s">
        <v>7</v>
      </c>
      <c r="Z19" s="5" t="s">
        <v>4</v>
      </c>
      <c r="AA19" s="2" t="s">
        <v>7</v>
      </c>
      <c r="AB19" s="171"/>
      <c r="AC19" s="171"/>
      <c r="AD19" s="166"/>
    </row>
    <row r="20" spans="2:30" x14ac:dyDescent="0.25">
      <c r="B20" s="30" t="s">
        <v>11</v>
      </c>
      <c r="C20" s="110"/>
      <c r="D20" s="110"/>
      <c r="E20" s="110"/>
      <c r="F20" s="110">
        <f>+C20*D20*4*12</f>
        <v>0</v>
      </c>
      <c r="G20" s="110">
        <f>+F20*(1+0.05)</f>
        <v>0</v>
      </c>
      <c r="H20" s="8"/>
      <c r="I20" s="40"/>
      <c r="J20" s="8"/>
      <c r="K20" s="40"/>
      <c r="L20" s="8"/>
      <c r="M20" s="40"/>
      <c r="N20" s="8"/>
      <c r="O20" s="40"/>
      <c r="P20" s="8"/>
      <c r="Q20" s="40"/>
      <c r="R20" s="8"/>
      <c r="S20" s="40"/>
      <c r="T20" s="8"/>
      <c r="U20" s="40"/>
      <c r="V20" s="8"/>
      <c r="W20" s="40"/>
      <c r="X20" s="8"/>
      <c r="Y20" s="40"/>
      <c r="Z20" s="8"/>
      <c r="AA20" s="40"/>
      <c r="AB20" s="39">
        <f>+H20+J20+L20+N20+P20+R20+T20+V20+X20+Z20</f>
        <v>0</v>
      </c>
      <c r="AC20" s="39">
        <f>+I20+K20+M20+O20+Q20+S20+U20+W20+Y20+AA20</f>
        <v>0</v>
      </c>
      <c r="AD20" s="42">
        <f>+AB20+AC20</f>
        <v>0</v>
      </c>
    </row>
    <row r="21" spans="2:30" x14ac:dyDescent="0.25">
      <c r="B21" s="7" t="s">
        <v>12</v>
      </c>
      <c r="C21" s="110"/>
      <c r="D21" s="110"/>
      <c r="E21" s="110"/>
      <c r="F21" s="110">
        <f t="shared" ref="F21:F27" si="0">+C21*D21*4*12</f>
        <v>0</v>
      </c>
      <c r="G21" s="110">
        <f t="shared" ref="G21:G27" si="1">+F21*(1+0.05)</f>
        <v>0</v>
      </c>
      <c r="H21" s="8"/>
      <c r="I21" s="40"/>
      <c r="J21" s="8"/>
      <c r="K21" s="40"/>
      <c r="L21" s="8"/>
      <c r="M21" s="40"/>
      <c r="N21" s="8"/>
      <c r="O21" s="40"/>
      <c r="P21" s="8"/>
      <c r="Q21" s="40"/>
      <c r="R21" s="8"/>
      <c r="S21" s="40"/>
      <c r="T21" s="8"/>
      <c r="U21" s="40"/>
      <c r="V21" s="8"/>
      <c r="W21" s="40"/>
      <c r="X21" s="8"/>
      <c r="Y21" s="40"/>
      <c r="Z21" s="8"/>
      <c r="AA21" s="40"/>
      <c r="AB21" s="39">
        <f t="shared" ref="AB21:AB27" si="2">+H21+J21+L21+N21+P21+R21+T21+V21+X21+Z21</f>
        <v>0</v>
      </c>
      <c r="AC21" s="39">
        <f t="shared" ref="AC21:AC27" si="3">+I21+K21+M21+O21+Q21+S21+U21+W21+Y21+AA21</f>
        <v>0</v>
      </c>
      <c r="AD21" s="42">
        <f t="shared" ref="AD21:AD27" si="4">+AB21+AC21</f>
        <v>0</v>
      </c>
    </row>
    <row r="22" spans="2:30" x14ac:dyDescent="0.25">
      <c r="B22" s="7" t="s">
        <v>13</v>
      </c>
      <c r="C22" s="110"/>
      <c r="D22" s="110"/>
      <c r="E22" s="110"/>
      <c r="F22" s="110">
        <f t="shared" si="0"/>
        <v>0</v>
      </c>
      <c r="G22" s="110">
        <f t="shared" si="1"/>
        <v>0</v>
      </c>
      <c r="H22" s="8"/>
      <c r="I22" s="40"/>
      <c r="J22" s="8"/>
      <c r="K22" s="40"/>
      <c r="L22" s="8"/>
      <c r="M22" s="40"/>
      <c r="N22" s="8"/>
      <c r="O22" s="40"/>
      <c r="P22" s="8"/>
      <c r="Q22" s="40"/>
      <c r="R22" s="8"/>
      <c r="S22" s="40"/>
      <c r="T22" s="8"/>
      <c r="U22" s="40"/>
      <c r="V22" s="8"/>
      <c r="W22" s="40"/>
      <c r="X22" s="8"/>
      <c r="Y22" s="40"/>
      <c r="Z22" s="8"/>
      <c r="AA22" s="40"/>
      <c r="AB22" s="39">
        <f t="shared" si="2"/>
        <v>0</v>
      </c>
      <c r="AC22" s="39">
        <f t="shared" si="3"/>
        <v>0</v>
      </c>
      <c r="AD22" s="42">
        <f t="shared" si="4"/>
        <v>0</v>
      </c>
    </row>
    <row r="23" spans="2:30" x14ac:dyDescent="0.25">
      <c r="B23" s="7"/>
      <c r="C23" s="110"/>
      <c r="D23" s="110"/>
      <c r="E23" s="110"/>
      <c r="F23" s="110">
        <f t="shared" si="0"/>
        <v>0</v>
      </c>
      <c r="G23" s="110">
        <f t="shared" si="1"/>
        <v>0</v>
      </c>
      <c r="H23" s="8"/>
      <c r="I23" s="8"/>
      <c r="J23" s="8"/>
      <c r="K23" s="8"/>
      <c r="L23" s="8">
        <f>+F23</f>
        <v>0</v>
      </c>
      <c r="M23" s="8"/>
      <c r="N23" s="8">
        <f>+G23</f>
        <v>0</v>
      </c>
      <c r="O23" s="8"/>
      <c r="P23" s="8"/>
      <c r="Q23" s="8"/>
      <c r="R23" s="8"/>
      <c r="S23" s="8"/>
      <c r="T23" s="8"/>
      <c r="U23" s="8"/>
      <c r="V23" s="8"/>
      <c r="W23" s="8"/>
      <c r="X23" s="8"/>
      <c r="Y23" s="8"/>
      <c r="Z23" s="8"/>
      <c r="AA23" s="8"/>
      <c r="AB23" s="39">
        <f t="shared" si="2"/>
        <v>0</v>
      </c>
      <c r="AC23" s="39">
        <f t="shared" si="3"/>
        <v>0</v>
      </c>
      <c r="AD23" s="42">
        <f t="shared" si="4"/>
        <v>0</v>
      </c>
    </row>
    <row r="24" spans="2:30" x14ac:dyDescent="0.25">
      <c r="B24" s="7"/>
      <c r="C24" s="110"/>
      <c r="D24" s="110"/>
      <c r="E24" s="110"/>
      <c r="F24" s="110">
        <f t="shared" ref="F24:F26" si="5">+C24*D24*4*12</f>
        <v>0</v>
      </c>
      <c r="G24" s="110">
        <f t="shared" si="1"/>
        <v>0</v>
      </c>
      <c r="H24" s="8"/>
      <c r="I24" s="8"/>
      <c r="J24" s="8"/>
      <c r="K24" s="8"/>
      <c r="L24" s="8"/>
      <c r="M24" s="8"/>
      <c r="N24" s="8"/>
      <c r="O24" s="8"/>
      <c r="P24" s="8">
        <f>+F24</f>
        <v>0</v>
      </c>
      <c r="Q24" s="8"/>
      <c r="R24" s="8">
        <f>+G24</f>
        <v>0</v>
      </c>
      <c r="S24" s="8"/>
      <c r="T24" s="8"/>
      <c r="U24" s="8"/>
      <c r="V24" s="8"/>
      <c r="W24" s="8"/>
      <c r="X24" s="8"/>
      <c r="Y24" s="8"/>
      <c r="Z24" s="8"/>
      <c r="AA24" s="8"/>
      <c r="AB24" s="39">
        <f t="shared" si="2"/>
        <v>0</v>
      </c>
      <c r="AC24" s="39">
        <f t="shared" si="3"/>
        <v>0</v>
      </c>
      <c r="AD24" s="42">
        <f t="shared" si="4"/>
        <v>0</v>
      </c>
    </row>
    <row r="25" spans="2:30" x14ac:dyDescent="0.25">
      <c r="B25" s="7"/>
      <c r="C25" s="110"/>
      <c r="D25" s="110"/>
      <c r="E25" s="110"/>
      <c r="F25" s="110">
        <f t="shared" si="5"/>
        <v>0</v>
      </c>
      <c r="G25" s="110">
        <f t="shared" si="1"/>
        <v>0</v>
      </c>
      <c r="H25" s="8"/>
      <c r="I25" s="8"/>
      <c r="J25" s="8"/>
      <c r="K25" s="8"/>
      <c r="L25" s="8"/>
      <c r="M25" s="8"/>
      <c r="N25" s="8"/>
      <c r="O25" s="8"/>
      <c r="P25" s="8"/>
      <c r="Q25" s="8"/>
      <c r="R25" s="8"/>
      <c r="S25" s="8"/>
      <c r="T25" s="8">
        <f>+F25</f>
        <v>0</v>
      </c>
      <c r="U25" s="8"/>
      <c r="V25" s="8">
        <f>+G25</f>
        <v>0</v>
      </c>
      <c r="W25" s="8"/>
      <c r="X25" s="8"/>
      <c r="Y25" s="8"/>
      <c r="Z25" s="8"/>
      <c r="AA25" s="8"/>
      <c r="AB25" s="39">
        <f t="shared" si="2"/>
        <v>0</v>
      </c>
      <c r="AC25" s="39">
        <f t="shared" si="3"/>
        <v>0</v>
      </c>
      <c r="AD25" s="42">
        <f t="shared" si="4"/>
        <v>0</v>
      </c>
    </row>
    <row r="26" spans="2:30" x14ac:dyDescent="0.25">
      <c r="B26" s="7"/>
      <c r="C26" s="110"/>
      <c r="D26" s="110"/>
      <c r="E26" s="110"/>
      <c r="F26" s="110">
        <f t="shared" si="5"/>
        <v>0</v>
      </c>
      <c r="G26" s="110">
        <f t="shared" si="1"/>
        <v>0</v>
      </c>
      <c r="H26" s="8"/>
      <c r="I26" s="8"/>
      <c r="J26" s="8"/>
      <c r="K26" s="8"/>
      <c r="L26" s="8"/>
      <c r="M26" s="8"/>
      <c r="N26" s="8"/>
      <c r="O26" s="8"/>
      <c r="P26" s="8"/>
      <c r="Q26" s="8"/>
      <c r="R26" s="8"/>
      <c r="S26" s="8"/>
      <c r="T26" s="8"/>
      <c r="U26" s="8"/>
      <c r="V26" s="8"/>
      <c r="W26" s="8"/>
      <c r="X26" s="8">
        <f>+F26</f>
        <v>0</v>
      </c>
      <c r="Y26" s="8"/>
      <c r="Z26" s="8">
        <f>+G26</f>
        <v>0</v>
      </c>
      <c r="AA26" s="8"/>
      <c r="AB26" s="39">
        <f t="shared" si="2"/>
        <v>0</v>
      </c>
      <c r="AC26" s="39">
        <f t="shared" si="3"/>
        <v>0</v>
      </c>
      <c r="AD26" s="42">
        <f t="shared" si="4"/>
        <v>0</v>
      </c>
    </row>
    <row r="27" spans="2:30" x14ac:dyDescent="0.25">
      <c r="B27" s="7"/>
      <c r="C27" s="110"/>
      <c r="D27" s="110"/>
      <c r="E27" s="110"/>
      <c r="F27" s="110">
        <f t="shared" si="0"/>
        <v>0</v>
      </c>
      <c r="G27" s="110">
        <f t="shared" si="1"/>
        <v>0</v>
      </c>
      <c r="H27" s="8"/>
      <c r="I27" s="8"/>
      <c r="J27" s="8"/>
      <c r="K27" s="8"/>
      <c r="L27" s="8"/>
      <c r="M27" s="8"/>
      <c r="N27" s="8"/>
      <c r="O27" s="8"/>
      <c r="P27" s="8"/>
      <c r="Q27" s="8"/>
      <c r="R27" s="8"/>
      <c r="S27" s="8"/>
      <c r="T27" s="8"/>
      <c r="U27" s="8"/>
      <c r="V27" s="8"/>
      <c r="W27" s="8"/>
      <c r="X27" s="8"/>
      <c r="Y27" s="8"/>
      <c r="Z27" s="8"/>
      <c r="AA27" s="8"/>
      <c r="AB27" s="39">
        <f t="shared" si="2"/>
        <v>0</v>
      </c>
      <c r="AC27" s="39">
        <f t="shared" si="3"/>
        <v>0</v>
      </c>
      <c r="AD27" s="42">
        <f t="shared" si="4"/>
        <v>0</v>
      </c>
    </row>
    <row r="28" spans="2:30" x14ac:dyDescent="0.25">
      <c r="B28" s="4"/>
      <c r="C28" s="9"/>
      <c r="D28" s="9"/>
      <c r="E28" s="9"/>
      <c r="F28" s="9"/>
      <c r="G28" s="9"/>
      <c r="H28" s="42">
        <f>SUM(H20:H27)</f>
        <v>0</v>
      </c>
      <c r="I28" s="42">
        <f t="shared" ref="I28:AC28" si="6">SUM(I20:I27)</f>
        <v>0</v>
      </c>
      <c r="J28" s="42">
        <f t="shared" si="6"/>
        <v>0</v>
      </c>
      <c r="K28" s="42">
        <f t="shared" si="6"/>
        <v>0</v>
      </c>
      <c r="L28" s="42">
        <f t="shared" si="6"/>
        <v>0</v>
      </c>
      <c r="M28" s="42">
        <f t="shared" si="6"/>
        <v>0</v>
      </c>
      <c r="N28" s="42">
        <f t="shared" si="6"/>
        <v>0</v>
      </c>
      <c r="O28" s="42">
        <f t="shared" si="6"/>
        <v>0</v>
      </c>
      <c r="P28" s="42">
        <f t="shared" si="6"/>
        <v>0</v>
      </c>
      <c r="Q28" s="42">
        <f t="shared" si="6"/>
        <v>0</v>
      </c>
      <c r="R28" s="42">
        <f t="shared" si="6"/>
        <v>0</v>
      </c>
      <c r="S28" s="42">
        <f t="shared" si="6"/>
        <v>0</v>
      </c>
      <c r="T28" s="42">
        <f t="shared" si="6"/>
        <v>0</v>
      </c>
      <c r="U28" s="42">
        <f t="shared" si="6"/>
        <v>0</v>
      </c>
      <c r="V28" s="42">
        <f t="shared" si="6"/>
        <v>0</v>
      </c>
      <c r="W28" s="42">
        <f t="shared" si="6"/>
        <v>0</v>
      </c>
      <c r="X28" s="42">
        <f t="shared" si="6"/>
        <v>0</v>
      </c>
      <c r="Y28" s="42">
        <f t="shared" si="6"/>
        <v>0</v>
      </c>
      <c r="Z28" s="42">
        <f t="shared" si="6"/>
        <v>0</v>
      </c>
      <c r="AA28" s="42">
        <f t="shared" si="6"/>
        <v>0</v>
      </c>
      <c r="AB28" s="42">
        <f t="shared" si="6"/>
        <v>0</v>
      </c>
      <c r="AC28" s="42">
        <f t="shared" si="6"/>
        <v>0</v>
      </c>
      <c r="AD28" s="42">
        <f t="shared" ref="AD28" si="7">SUM(AD20:AD27)</f>
        <v>0</v>
      </c>
    </row>
    <row r="31" spans="2:30" x14ac:dyDescent="0.25">
      <c r="B31" s="38" t="s">
        <v>30</v>
      </c>
    </row>
    <row r="32" spans="2:30" ht="12.75" customHeight="1" x14ac:dyDescent="0.25">
      <c r="B32" s="166" t="s">
        <v>1</v>
      </c>
      <c r="C32" s="167" t="s">
        <v>8</v>
      </c>
      <c r="D32" s="167" t="s">
        <v>9</v>
      </c>
      <c r="E32" s="167" t="s">
        <v>10</v>
      </c>
      <c r="F32" s="167" t="s">
        <v>88</v>
      </c>
      <c r="G32" s="167" t="s">
        <v>89</v>
      </c>
      <c r="H32" s="159">
        <f>+H17</f>
        <v>0</v>
      </c>
      <c r="I32" s="160"/>
      <c r="J32" s="160"/>
      <c r="K32" s="161"/>
      <c r="L32" s="159">
        <f t="shared" ref="L32" si="8">+L17</f>
        <v>0</v>
      </c>
      <c r="M32" s="160"/>
      <c r="N32" s="160"/>
      <c r="O32" s="161"/>
      <c r="P32" s="159">
        <f t="shared" ref="P32" si="9">+P17</f>
        <v>0</v>
      </c>
      <c r="Q32" s="160"/>
      <c r="R32" s="160"/>
      <c r="S32" s="161"/>
      <c r="T32" s="159">
        <f t="shared" ref="T32" si="10">+T17</f>
        <v>0</v>
      </c>
      <c r="U32" s="160"/>
      <c r="V32" s="160"/>
      <c r="W32" s="161"/>
      <c r="X32" s="159">
        <f t="shared" ref="X32" si="11">+X17</f>
        <v>0</v>
      </c>
      <c r="Y32" s="160"/>
      <c r="Z32" s="160"/>
      <c r="AA32" s="161"/>
      <c r="AB32" s="159" t="s">
        <v>6</v>
      </c>
      <c r="AC32" s="161"/>
      <c r="AD32" s="166" t="s">
        <v>6</v>
      </c>
    </row>
    <row r="33" spans="2:30" ht="12" customHeight="1" x14ac:dyDescent="0.25">
      <c r="B33" s="166"/>
      <c r="C33" s="168"/>
      <c r="D33" s="168"/>
      <c r="E33" s="168"/>
      <c r="F33" s="168"/>
      <c r="G33" s="168"/>
      <c r="H33" s="162" t="s">
        <v>3</v>
      </c>
      <c r="I33" s="163"/>
      <c r="J33" s="162" t="s">
        <v>5</v>
      </c>
      <c r="K33" s="163"/>
      <c r="L33" s="162" t="s">
        <v>3</v>
      </c>
      <c r="M33" s="163"/>
      <c r="N33" s="164" t="s">
        <v>5</v>
      </c>
      <c r="O33" s="165"/>
      <c r="P33" s="162" t="s">
        <v>3</v>
      </c>
      <c r="Q33" s="163"/>
      <c r="R33" s="164" t="s">
        <v>5</v>
      </c>
      <c r="S33" s="165"/>
      <c r="T33" s="162" t="s">
        <v>3</v>
      </c>
      <c r="U33" s="163"/>
      <c r="V33" s="164" t="s">
        <v>5</v>
      </c>
      <c r="W33" s="165"/>
      <c r="X33" s="162" t="s">
        <v>3</v>
      </c>
      <c r="Y33" s="163"/>
      <c r="Z33" s="164" t="s">
        <v>5</v>
      </c>
      <c r="AA33" s="165"/>
      <c r="AB33" s="170" t="s">
        <v>4</v>
      </c>
      <c r="AC33" s="170" t="s">
        <v>7</v>
      </c>
      <c r="AD33" s="166"/>
    </row>
    <row r="34" spans="2:30" ht="10.5" customHeight="1" x14ac:dyDescent="0.25">
      <c r="B34" s="166"/>
      <c r="C34" s="169"/>
      <c r="D34" s="169"/>
      <c r="E34" s="169"/>
      <c r="F34" s="169"/>
      <c r="G34" s="169"/>
      <c r="H34" s="29" t="s">
        <v>4</v>
      </c>
      <c r="I34" s="2" t="s">
        <v>7</v>
      </c>
      <c r="J34" s="29" t="s">
        <v>4</v>
      </c>
      <c r="K34" s="2" t="s">
        <v>7</v>
      </c>
      <c r="L34" s="29" t="s">
        <v>4</v>
      </c>
      <c r="M34" s="2" t="s">
        <v>7</v>
      </c>
      <c r="N34" s="29" t="s">
        <v>4</v>
      </c>
      <c r="O34" s="2" t="s">
        <v>7</v>
      </c>
      <c r="P34" s="29" t="s">
        <v>4</v>
      </c>
      <c r="Q34" s="2" t="s">
        <v>7</v>
      </c>
      <c r="R34" s="29" t="s">
        <v>4</v>
      </c>
      <c r="S34" s="2" t="s">
        <v>7</v>
      </c>
      <c r="T34" s="29" t="s">
        <v>4</v>
      </c>
      <c r="U34" s="2" t="s">
        <v>7</v>
      </c>
      <c r="V34" s="29" t="s">
        <v>4</v>
      </c>
      <c r="W34" s="2" t="s">
        <v>7</v>
      </c>
      <c r="X34" s="29" t="s">
        <v>4</v>
      </c>
      <c r="Y34" s="2" t="s">
        <v>7</v>
      </c>
      <c r="Z34" s="29" t="s">
        <v>4</v>
      </c>
      <c r="AA34" s="2" t="s">
        <v>7</v>
      </c>
      <c r="AB34" s="171"/>
      <c r="AC34" s="171"/>
      <c r="AD34" s="166"/>
    </row>
    <row r="35" spans="2:30" x14ac:dyDescent="0.25">
      <c r="B35" s="30" t="s">
        <v>11</v>
      </c>
      <c r="C35" s="110"/>
      <c r="D35" s="110"/>
      <c r="E35" s="110"/>
      <c r="F35" s="110"/>
      <c r="G35" s="110"/>
      <c r="H35" s="8"/>
      <c r="I35" s="40"/>
      <c r="J35" s="8"/>
      <c r="K35" s="40"/>
      <c r="L35" s="8"/>
      <c r="M35" s="40"/>
      <c r="N35" s="8"/>
      <c r="O35" s="40"/>
      <c r="P35" s="8"/>
      <c r="Q35" s="40"/>
      <c r="R35" s="8"/>
      <c r="S35" s="40"/>
      <c r="T35" s="8"/>
      <c r="U35" s="40"/>
      <c r="V35" s="8"/>
      <c r="W35" s="40"/>
      <c r="X35" s="8"/>
      <c r="Y35" s="40"/>
      <c r="Z35" s="8"/>
      <c r="AA35" s="40"/>
      <c r="AB35" s="39">
        <f>+H35+J35+L35+N35+P35+R35+T35+V35+X35+Z35</f>
        <v>0</v>
      </c>
      <c r="AC35" s="39">
        <f>+I35+K35+M35+O35+Q35+S35+U35+W35+Y35+AA35</f>
        <v>0</v>
      </c>
      <c r="AD35" s="42">
        <f>+AB35+AC35</f>
        <v>0</v>
      </c>
    </row>
    <row r="36" spans="2:30" x14ac:dyDescent="0.25">
      <c r="B36" s="7"/>
      <c r="C36" s="110"/>
      <c r="D36" s="110"/>
      <c r="E36" s="110"/>
      <c r="F36" s="110"/>
      <c r="G36" s="110"/>
      <c r="H36" s="8"/>
      <c r="I36" s="40"/>
      <c r="J36" s="8"/>
      <c r="K36" s="40"/>
      <c r="L36" s="8"/>
      <c r="M36" s="40"/>
      <c r="N36" s="8"/>
      <c r="O36" s="40"/>
      <c r="P36" s="8"/>
      <c r="Q36" s="40"/>
      <c r="R36" s="8"/>
      <c r="S36" s="40"/>
      <c r="T36" s="8"/>
      <c r="U36" s="40"/>
      <c r="V36" s="8"/>
      <c r="W36" s="40"/>
      <c r="X36" s="8"/>
      <c r="Y36" s="40"/>
      <c r="Z36" s="8"/>
      <c r="AA36" s="40"/>
      <c r="AB36" s="39">
        <f t="shared" ref="AB36:AB42" si="12">+H36+J36+L36+N36+P36+R36+T36+V36+X36+Z36</f>
        <v>0</v>
      </c>
      <c r="AC36" s="39">
        <f t="shared" ref="AC36:AC42" si="13">+I36+K36+M36+O36+Q36+S36+U36+W36+Y36+AA36</f>
        <v>0</v>
      </c>
      <c r="AD36" s="42">
        <f t="shared" ref="AD36:AD42" si="14">+AB36+AC36</f>
        <v>0</v>
      </c>
    </row>
    <row r="37" spans="2:30" x14ac:dyDescent="0.25">
      <c r="B37" s="7"/>
      <c r="C37" s="110"/>
      <c r="D37" s="110"/>
      <c r="E37" s="110"/>
      <c r="F37" s="110"/>
      <c r="G37" s="110"/>
      <c r="H37" s="8"/>
      <c r="I37" s="40"/>
      <c r="J37" s="8"/>
      <c r="K37" s="40"/>
      <c r="L37" s="8"/>
      <c r="M37" s="40"/>
      <c r="N37" s="8"/>
      <c r="O37" s="40"/>
      <c r="P37" s="8"/>
      <c r="Q37" s="40"/>
      <c r="R37" s="8"/>
      <c r="S37" s="40"/>
      <c r="T37" s="8"/>
      <c r="U37" s="40"/>
      <c r="V37" s="8"/>
      <c r="W37" s="40"/>
      <c r="X37" s="8"/>
      <c r="Y37" s="40"/>
      <c r="Z37" s="8"/>
      <c r="AA37" s="40"/>
      <c r="AB37" s="39">
        <f t="shared" si="12"/>
        <v>0</v>
      </c>
      <c r="AC37" s="39">
        <f t="shared" si="13"/>
        <v>0</v>
      </c>
      <c r="AD37" s="42">
        <f t="shared" si="14"/>
        <v>0</v>
      </c>
    </row>
    <row r="38" spans="2:30" x14ac:dyDescent="0.25">
      <c r="B38" s="7"/>
      <c r="C38" s="110"/>
      <c r="D38" s="110"/>
      <c r="E38" s="110"/>
      <c r="F38" s="110">
        <f t="shared" ref="F38:F42" si="15">+C38*D38*4*12</f>
        <v>0</v>
      </c>
      <c r="G38" s="110">
        <f t="shared" ref="G38:G42" si="16">+F38*(1+0.05)</f>
        <v>0</v>
      </c>
      <c r="H38" s="8"/>
      <c r="I38" s="8"/>
      <c r="J38" s="8"/>
      <c r="K38" s="8"/>
      <c r="L38" s="8"/>
      <c r="M38" s="8"/>
      <c r="N38" s="8"/>
      <c r="O38" s="8"/>
      <c r="P38" s="8"/>
      <c r="Q38" s="8"/>
      <c r="R38" s="8"/>
      <c r="S38" s="8"/>
      <c r="T38" s="8"/>
      <c r="U38" s="8"/>
      <c r="V38" s="8"/>
      <c r="W38" s="8"/>
      <c r="X38" s="8"/>
      <c r="Y38" s="8"/>
      <c r="Z38" s="8"/>
      <c r="AA38" s="8"/>
      <c r="AB38" s="39">
        <f t="shared" si="12"/>
        <v>0</v>
      </c>
      <c r="AC38" s="39">
        <f t="shared" si="13"/>
        <v>0</v>
      </c>
      <c r="AD38" s="42">
        <f t="shared" si="14"/>
        <v>0</v>
      </c>
    </row>
    <row r="39" spans="2:30" x14ac:dyDescent="0.25">
      <c r="B39" s="7"/>
      <c r="C39" s="110"/>
      <c r="D39" s="110"/>
      <c r="E39" s="110"/>
      <c r="F39" s="110">
        <f t="shared" si="15"/>
        <v>0</v>
      </c>
      <c r="G39" s="110">
        <f t="shared" si="16"/>
        <v>0</v>
      </c>
      <c r="H39" s="8"/>
      <c r="I39" s="8"/>
      <c r="J39" s="8"/>
      <c r="K39" s="8"/>
      <c r="L39" s="8"/>
      <c r="M39" s="8"/>
      <c r="N39" s="8"/>
      <c r="O39" s="8"/>
      <c r="P39" s="8"/>
      <c r="Q39" s="8"/>
      <c r="R39" s="8"/>
      <c r="S39" s="8"/>
      <c r="T39" s="8"/>
      <c r="U39" s="8"/>
      <c r="V39" s="8"/>
      <c r="W39" s="8"/>
      <c r="X39" s="8"/>
      <c r="Y39" s="8"/>
      <c r="Z39" s="8"/>
      <c r="AA39" s="8"/>
      <c r="AB39" s="39">
        <f t="shared" si="12"/>
        <v>0</v>
      </c>
      <c r="AC39" s="39">
        <f t="shared" si="13"/>
        <v>0</v>
      </c>
      <c r="AD39" s="42">
        <f t="shared" si="14"/>
        <v>0</v>
      </c>
    </row>
    <row r="40" spans="2:30" x14ac:dyDescent="0.25">
      <c r="B40" s="7"/>
      <c r="C40" s="110"/>
      <c r="D40" s="110"/>
      <c r="E40" s="110"/>
      <c r="F40" s="110">
        <f t="shared" si="15"/>
        <v>0</v>
      </c>
      <c r="G40" s="110">
        <f t="shared" si="16"/>
        <v>0</v>
      </c>
      <c r="H40" s="8"/>
      <c r="I40" s="8"/>
      <c r="J40" s="8"/>
      <c r="K40" s="8"/>
      <c r="L40" s="8"/>
      <c r="M40" s="8"/>
      <c r="N40" s="8"/>
      <c r="O40" s="8"/>
      <c r="P40" s="8"/>
      <c r="Q40" s="8"/>
      <c r="R40" s="8"/>
      <c r="S40" s="8"/>
      <c r="T40" s="8"/>
      <c r="U40" s="8"/>
      <c r="V40" s="8"/>
      <c r="W40" s="8"/>
      <c r="X40" s="8"/>
      <c r="Y40" s="8"/>
      <c r="Z40" s="8"/>
      <c r="AA40" s="8"/>
      <c r="AB40" s="39">
        <f t="shared" si="12"/>
        <v>0</v>
      </c>
      <c r="AC40" s="39">
        <f t="shared" si="13"/>
        <v>0</v>
      </c>
      <c r="AD40" s="42">
        <f t="shared" si="14"/>
        <v>0</v>
      </c>
    </row>
    <row r="41" spans="2:30" x14ac:dyDescent="0.25">
      <c r="B41" s="7"/>
      <c r="C41" s="110"/>
      <c r="D41" s="110"/>
      <c r="E41" s="110"/>
      <c r="F41" s="110">
        <f t="shared" si="15"/>
        <v>0</v>
      </c>
      <c r="G41" s="110">
        <f t="shared" si="16"/>
        <v>0</v>
      </c>
      <c r="H41" s="8"/>
      <c r="I41" s="8"/>
      <c r="J41" s="8"/>
      <c r="K41" s="8"/>
      <c r="L41" s="8"/>
      <c r="M41" s="8"/>
      <c r="N41" s="8"/>
      <c r="O41" s="8"/>
      <c r="P41" s="8"/>
      <c r="Q41" s="8"/>
      <c r="R41" s="8"/>
      <c r="S41" s="8"/>
      <c r="T41" s="8"/>
      <c r="U41" s="8"/>
      <c r="V41" s="8"/>
      <c r="W41" s="8"/>
      <c r="X41" s="8"/>
      <c r="Y41" s="8"/>
      <c r="Z41" s="8"/>
      <c r="AA41" s="8"/>
      <c r="AB41" s="39">
        <f t="shared" si="12"/>
        <v>0</v>
      </c>
      <c r="AC41" s="39">
        <f t="shared" si="13"/>
        <v>0</v>
      </c>
      <c r="AD41" s="42">
        <f t="shared" si="14"/>
        <v>0</v>
      </c>
    </row>
    <row r="42" spans="2:30" x14ac:dyDescent="0.25">
      <c r="B42" s="7"/>
      <c r="C42" s="110"/>
      <c r="D42" s="110"/>
      <c r="E42" s="110"/>
      <c r="F42" s="110">
        <f t="shared" si="15"/>
        <v>0</v>
      </c>
      <c r="G42" s="110">
        <f t="shared" si="16"/>
        <v>0</v>
      </c>
      <c r="H42" s="8"/>
      <c r="I42" s="8"/>
      <c r="J42" s="8"/>
      <c r="K42" s="8"/>
      <c r="L42" s="8"/>
      <c r="M42" s="8"/>
      <c r="N42" s="8"/>
      <c r="O42" s="8"/>
      <c r="P42" s="8"/>
      <c r="Q42" s="8"/>
      <c r="R42" s="8"/>
      <c r="S42" s="8"/>
      <c r="T42" s="8"/>
      <c r="U42" s="8"/>
      <c r="V42" s="8"/>
      <c r="W42" s="8"/>
      <c r="X42" s="8"/>
      <c r="Y42" s="8"/>
      <c r="Z42" s="8"/>
      <c r="AA42" s="8"/>
      <c r="AB42" s="39">
        <f t="shared" si="12"/>
        <v>0</v>
      </c>
      <c r="AC42" s="39">
        <f t="shared" si="13"/>
        <v>0</v>
      </c>
      <c r="AD42" s="42">
        <f t="shared" si="14"/>
        <v>0</v>
      </c>
    </row>
    <row r="43" spans="2:30" x14ac:dyDescent="0.25">
      <c r="B43" s="4"/>
      <c r="C43" s="9"/>
      <c r="D43" s="9"/>
      <c r="E43" s="9"/>
      <c r="F43" s="9"/>
      <c r="G43" s="9"/>
      <c r="H43" s="42">
        <f>SUM(H35:H42)</f>
        <v>0</v>
      </c>
      <c r="I43" s="42">
        <f t="shared" ref="I43:AD43" si="17">SUM(I35:I42)</f>
        <v>0</v>
      </c>
      <c r="J43" s="42">
        <f t="shared" si="17"/>
        <v>0</v>
      </c>
      <c r="K43" s="42">
        <f t="shared" si="17"/>
        <v>0</v>
      </c>
      <c r="L43" s="42">
        <f t="shared" si="17"/>
        <v>0</v>
      </c>
      <c r="M43" s="42">
        <f t="shared" si="17"/>
        <v>0</v>
      </c>
      <c r="N43" s="42">
        <f t="shared" si="17"/>
        <v>0</v>
      </c>
      <c r="O43" s="42">
        <f t="shared" si="17"/>
        <v>0</v>
      </c>
      <c r="P43" s="42">
        <f t="shared" si="17"/>
        <v>0</v>
      </c>
      <c r="Q43" s="42">
        <f t="shared" si="17"/>
        <v>0</v>
      </c>
      <c r="R43" s="42">
        <f t="shared" si="17"/>
        <v>0</v>
      </c>
      <c r="S43" s="42">
        <f t="shared" si="17"/>
        <v>0</v>
      </c>
      <c r="T43" s="42">
        <f t="shared" si="17"/>
        <v>0</v>
      </c>
      <c r="U43" s="42">
        <f t="shared" si="17"/>
        <v>0</v>
      </c>
      <c r="V43" s="42">
        <f t="shared" si="17"/>
        <v>0</v>
      </c>
      <c r="W43" s="42">
        <f t="shared" si="17"/>
        <v>0</v>
      </c>
      <c r="X43" s="42">
        <f t="shared" si="17"/>
        <v>0</v>
      </c>
      <c r="Y43" s="42">
        <f t="shared" si="17"/>
        <v>0</v>
      </c>
      <c r="Z43" s="42">
        <f t="shared" si="17"/>
        <v>0</v>
      </c>
      <c r="AA43" s="42">
        <f t="shared" si="17"/>
        <v>0</v>
      </c>
      <c r="AB43" s="42">
        <f t="shared" si="17"/>
        <v>0</v>
      </c>
      <c r="AC43" s="42">
        <f t="shared" si="17"/>
        <v>0</v>
      </c>
      <c r="AD43" s="42">
        <f t="shared" si="17"/>
        <v>0</v>
      </c>
    </row>
    <row r="46" spans="2:30" x14ac:dyDescent="0.25">
      <c r="B46" s="38" t="s">
        <v>31</v>
      </c>
    </row>
    <row r="47" spans="2:30" ht="12.75" customHeight="1" x14ac:dyDescent="0.25">
      <c r="B47" s="166" t="s">
        <v>1</v>
      </c>
      <c r="C47" s="167" t="s">
        <v>8</v>
      </c>
      <c r="D47" s="167" t="s">
        <v>9</v>
      </c>
      <c r="E47" s="167" t="s">
        <v>10</v>
      </c>
      <c r="F47" s="167" t="s">
        <v>88</v>
      </c>
      <c r="G47" s="167" t="s">
        <v>89</v>
      </c>
      <c r="H47" s="159">
        <f>+H32</f>
        <v>0</v>
      </c>
      <c r="I47" s="160"/>
      <c r="J47" s="160"/>
      <c r="K47" s="161"/>
      <c r="L47" s="159">
        <f t="shared" ref="L47" si="18">+L32</f>
        <v>0</v>
      </c>
      <c r="M47" s="160"/>
      <c r="N47" s="160"/>
      <c r="O47" s="161"/>
      <c r="P47" s="159">
        <f t="shared" ref="P47" si="19">+P32</f>
        <v>0</v>
      </c>
      <c r="Q47" s="160"/>
      <c r="R47" s="160"/>
      <c r="S47" s="161"/>
      <c r="T47" s="159">
        <f t="shared" ref="T47" si="20">+T32</f>
        <v>0</v>
      </c>
      <c r="U47" s="160"/>
      <c r="V47" s="160"/>
      <c r="W47" s="161"/>
      <c r="X47" s="159">
        <f t="shared" ref="X47" si="21">+X32</f>
        <v>0</v>
      </c>
      <c r="Y47" s="160"/>
      <c r="Z47" s="160"/>
      <c r="AA47" s="161"/>
      <c r="AB47" s="159" t="s">
        <v>6</v>
      </c>
      <c r="AC47" s="161"/>
      <c r="AD47" s="166" t="s">
        <v>6</v>
      </c>
    </row>
    <row r="48" spans="2:30" ht="12" customHeight="1" x14ac:dyDescent="0.25">
      <c r="B48" s="166"/>
      <c r="C48" s="168"/>
      <c r="D48" s="168"/>
      <c r="E48" s="168"/>
      <c r="F48" s="168"/>
      <c r="G48" s="168"/>
      <c r="H48" s="162" t="s">
        <v>3</v>
      </c>
      <c r="I48" s="163"/>
      <c r="J48" s="162" t="s">
        <v>5</v>
      </c>
      <c r="K48" s="163"/>
      <c r="L48" s="162" t="s">
        <v>3</v>
      </c>
      <c r="M48" s="163"/>
      <c r="N48" s="164" t="s">
        <v>5</v>
      </c>
      <c r="O48" s="165"/>
      <c r="P48" s="162" t="s">
        <v>3</v>
      </c>
      <c r="Q48" s="163"/>
      <c r="R48" s="164" t="s">
        <v>5</v>
      </c>
      <c r="S48" s="165"/>
      <c r="T48" s="162" t="s">
        <v>3</v>
      </c>
      <c r="U48" s="163"/>
      <c r="V48" s="164" t="s">
        <v>5</v>
      </c>
      <c r="W48" s="165"/>
      <c r="X48" s="162" t="s">
        <v>3</v>
      </c>
      <c r="Y48" s="163"/>
      <c r="Z48" s="164" t="s">
        <v>5</v>
      </c>
      <c r="AA48" s="165"/>
      <c r="AB48" s="170" t="s">
        <v>4</v>
      </c>
      <c r="AC48" s="170" t="s">
        <v>7</v>
      </c>
      <c r="AD48" s="166"/>
    </row>
    <row r="49" spans="2:30" ht="10.5" customHeight="1" x14ac:dyDescent="0.25">
      <c r="B49" s="166"/>
      <c r="C49" s="169"/>
      <c r="D49" s="169"/>
      <c r="E49" s="169"/>
      <c r="F49" s="169"/>
      <c r="G49" s="169"/>
      <c r="H49" s="29" t="s">
        <v>4</v>
      </c>
      <c r="I49" s="2" t="s">
        <v>7</v>
      </c>
      <c r="J49" s="29" t="s">
        <v>4</v>
      </c>
      <c r="K49" s="2" t="s">
        <v>7</v>
      </c>
      <c r="L49" s="29" t="s">
        <v>4</v>
      </c>
      <c r="M49" s="2" t="s">
        <v>7</v>
      </c>
      <c r="N49" s="29" t="s">
        <v>4</v>
      </c>
      <c r="O49" s="2" t="s">
        <v>7</v>
      </c>
      <c r="P49" s="29" t="s">
        <v>4</v>
      </c>
      <c r="Q49" s="2" t="s">
        <v>7</v>
      </c>
      <c r="R49" s="29" t="s">
        <v>4</v>
      </c>
      <c r="S49" s="2" t="s">
        <v>7</v>
      </c>
      <c r="T49" s="29" t="s">
        <v>4</v>
      </c>
      <c r="U49" s="2" t="s">
        <v>7</v>
      </c>
      <c r="V49" s="29" t="s">
        <v>4</v>
      </c>
      <c r="W49" s="2" t="s">
        <v>7</v>
      </c>
      <c r="X49" s="29" t="s">
        <v>4</v>
      </c>
      <c r="Y49" s="2" t="s">
        <v>7</v>
      </c>
      <c r="Z49" s="29" t="s">
        <v>4</v>
      </c>
      <c r="AA49" s="2" t="s">
        <v>7</v>
      </c>
      <c r="AB49" s="171"/>
      <c r="AC49" s="171"/>
      <c r="AD49" s="166"/>
    </row>
    <row r="50" spans="2:30" x14ac:dyDescent="0.25">
      <c r="B50" s="30" t="s">
        <v>11</v>
      </c>
      <c r="C50" s="110"/>
      <c r="D50" s="110"/>
      <c r="E50" s="110"/>
      <c r="F50" s="110"/>
      <c r="G50" s="110"/>
      <c r="H50" s="8"/>
      <c r="I50" s="40"/>
      <c r="J50" s="8"/>
      <c r="K50" s="40"/>
      <c r="L50" s="8"/>
      <c r="M50" s="40"/>
      <c r="N50" s="8"/>
      <c r="O50" s="40"/>
      <c r="P50" s="8"/>
      <c r="Q50" s="40"/>
      <c r="R50" s="8"/>
      <c r="S50" s="40"/>
      <c r="T50" s="8"/>
      <c r="U50" s="40"/>
      <c r="V50" s="8"/>
      <c r="W50" s="40"/>
      <c r="X50" s="8"/>
      <c r="Y50" s="40"/>
      <c r="Z50" s="8"/>
      <c r="AA50" s="40"/>
      <c r="AB50" s="39">
        <f>+H50+J50+L50+N50+P50+R50+T50+V50+X50+Z50</f>
        <v>0</v>
      </c>
      <c r="AC50" s="39">
        <f>+I50+K50+M50+O50+Q50+S50+U50+W50+Y50+AA50</f>
        <v>0</v>
      </c>
      <c r="AD50" s="42">
        <f>+AB50+AC50</f>
        <v>0</v>
      </c>
    </row>
    <row r="51" spans="2:30" x14ac:dyDescent="0.25">
      <c r="B51" s="7" t="s">
        <v>12</v>
      </c>
      <c r="C51" s="110"/>
      <c r="D51" s="110"/>
      <c r="E51" s="110"/>
      <c r="F51" s="110"/>
      <c r="G51" s="110"/>
      <c r="H51" s="8"/>
      <c r="I51" s="40"/>
      <c r="J51" s="8"/>
      <c r="K51" s="40"/>
      <c r="L51" s="8"/>
      <c r="M51" s="40"/>
      <c r="N51" s="8"/>
      <c r="O51" s="40"/>
      <c r="P51" s="8"/>
      <c r="Q51" s="40"/>
      <c r="R51" s="8"/>
      <c r="S51" s="40"/>
      <c r="T51" s="8"/>
      <c r="U51" s="40"/>
      <c r="V51" s="8"/>
      <c r="W51" s="40"/>
      <c r="X51" s="8"/>
      <c r="Y51" s="40"/>
      <c r="Z51" s="8"/>
      <c r="AA51" s="40"/>
      <c r="AB51" s="39">
        <f t="shared" ref="AB51:AB57" si="22">+H51+J51+L51+N51+P51+R51+T51+V51+X51+Z51</f>
        <v>0</v>
      </c>
      <c r="AC51" s="39">
        <f t="shared" ref="AC51:AC57" si="23">+I51+K51+M51+O51+Q51+S51+U51+W51+Y51+AA51</f>
        <v>0</v>
      </c>
      <c r="AD51" s="42">
        <f t="shared" ref="AD51:AD57" si="24">+AB51+AC51</f>
        <v>0</v>
      </c>
    </row>
    <row r="52" spans="2:30" x14ac:dyDescent="0.25">
      <c r="B52" s="7" t="s">
        <v>13</v>
      </c>
      <c r="C52" s="110"/>
      <c r="D52" s="110"/>
      <c r="E52" s="110"/>
      <c r="F52" s="110"/>
      <c r="G52" s="110"/>
      <c r="H52" s="8"/>
      <c r="I52" s="40"/>
      <c r="J52" s="8"/>
      <c r="K52" s="40"/>
      <c r="L52" s="8"/>
      <c r="M52" s="40"/>
      <c r="N52" s="8"/>
      <c r="O52" s="40"/>
      <c r="P52" s="8"/>
      <c r="Q52" s="40"/>
      <c r="R52" s="8"/>
      <c r="S52" s="40"/>
      <c r="T52" s="8"/>
      <c r="U52" s="40"/>
      <c r="V52" s="8"/>
      <c r="W52" s="40"/>
      <c r="X52" s="8"/>
      <c r="Y52" s="40"/>
      <c r="Z52" s="8"/>
      <c r="AA52" s="40"/>
      <c r="AB52" s="39">
        <f t="shared" si="22"/>
        <v>0</v>
      </c>
      <c r="AC52" s="39">
        <f t="shared" si="23"/>
        <v>0</v>
      </c>
      <c r="AD52" s="42">
        <f t="shared" si="24"/>
        <v>0</v>
      </c>
    </row>
    <row r="53" spans="2:30" x14ac:dyDescent="0.25">
      <c r="B53" s="7"/>
      <c r="C53" s="110"/>
      <c r="D53" s="110"/>
      <c r="E53" s="110"/>
      <c r="F53" s="110"/>
      <c r="G53" s="110"/>
      <c r="H53" s="8"/>
      <c r="I53" s="8"/>
      <c r="J53" s="8"/>
      <c r="K53" s="8"/>
      <c r="L53" s="8"/>
      <c r="M53" s="8"/>
      <c r="N53" s="8"/>
      <c r="O53" s="8"/>
      <c r="P53" s="8"/>
      <c r="Q53" s="8"/>
      <c r="R53" s="8"/>
      <c r="S53" s="8"/>
      <c r="T53" s="8"/>
      <c r="U53" s="8"/>
      <c r="V53" s="8"/>
      <c r="W53" s="8"/>
      <c r="X53" s="8"/>
      <c r="Y53" s="8"/>
      <c r="Z53" s="8"/>
      <c r="AA53" s="8"/>
      <c r="AB53" s="39">
        <f t="shared" si="22"/>
        <v>0</v>
      </c>
      <c r="AC53" s="39">
        <f t="shared" si="23"/>
        <v>0</v>
      </c>
      <c r="AD53" s="42">
        <f t="shared" si="24"/>
        <v>0</v>
      </c>
    </row>
    <row r="54" spans="2:30" x14ac:dyDescent="0.25">
      <c r="B54" s="7"/>
      <c r="C54" s="110"/>
      <c r="D54" s="110"/>
      <c r="E54" s="110"/>
      <c r="F54" s="110">
        <f t="shared" ref="F54:F57" si="25">+C54*D54*4*12</f>
        <v>0</v>
      </c>
      <c r="G54" s="110">
        <f t="shared" ref="G54:G57" si="26">+F54*(1+0.05)</f>
        <v>0</v>
      </c>
      <c r="H54" s="8"/>
      <c r="I54" s="8"/>
      <c r="J54" s="8"/>
      <c r="K54" s="8"/>
      <c r="L54" s="8"/>
      <c r="M54" s="8"/>
      <c r="N54" s="8"/>
      <c r="O54" s="8"/>
      <c r="P54" s="8"/>
      <c r="Q54" s="8"/>
      <c r="R54" s="8"/>
      <c r="S54" s="8"/>
      <c r="T54" s="8"/>
      <c r="U54" s="8"/>
      <c r="V54" s="8"/>
      <c r="W54" s="8"/>
      <c r="X54" s="8"/>
      <c r="Y54" s="8"/>
      <c r="Z54" s="8"/>
      <c r="AA54" s="8"/>
      <c r="AB54" s="39">
        <f t="shared" si="22"/>
        <v>0</v>
      </c>
      <c r="AC54" s="39">
        <f t="shared" si="23"/>
        <v>0</v>
      </c>
      <c r="AD54" s="42">
        <f t="shared" si="24"/>
        <v>0</v>
      </c>
    </row>
    <row r="55" spans="2:30" x14ac:dyDescent="0.25">
      <c r="B55" s="7"/>
      <c r="C55" s="110"/>
      <c r="D55" s="110"/>
      <c r="E55" s="110"/>
      <c r="F55" s="110">
        <f t="shared" si="25"/>
        <v>0</v>
      </c>
      <c r="G55" s="110">
        <f t="shared" si="26"/>
        <v>0</v>
      </c>
      <c r="H55" s="8"/>
      <c r="I55" s="8"/>
      <c r="J55" s="8"/>
      <c r="K55" s="8"/>
      <c r="L55" s="8"/>
      <c r="M55" s="8"/>
      <c r="N55" s="8"/>
      <c r="O55" s="8"/>
      <c r="P55" s="8"/>
      <c r="Q55" s="8"/>
      <c r="R55" s="8"/>
      <c r="S55" s="8"/>
      <c r="T55" s="8"/>
      <c r="U55" s="8"/>
      <c r="V55" s="8"/>
      <c r="W55" s="8"/>
      <c r="X55" s="8"/>
      <c r="Y55" s="8"/>
      <c r="Z55" s="8"/>
      <c r="AA55" s="8"/>
      <c r="AB55" s="39">
        <f t="shared" si="22"/>
        <v>0</v>
      </c>
      <c r="AC55" s="39">
        <f t="shared" si="23"/>
        <v>0</v>
      </c>
      <c r="AD55" s="42">
        <f t="shared" si="24"/>
        <v>0</v>
      </c>
    </row>
    <row r="56" spans="2:30" x14ac:dyDescent="0.25">
      <c r="B56" s="7"/>
      <c r="C56" s="110"/>
      <c r="D56" s="110"/>
      <c r="E56" s="110"/>
      <c r="F56" s="110">
        <f t="shared" si="25"/>
        <v>0</v>
      </c>
      <c r="G56" s="110">
        <f t="shared" si="26"/>
        <v>0</v>
      </c>
      <c r="H56" s="8"/>
      <c r="I56" s="8"/>
      <c r="J56" s="8"/>
      <c r="K56" s="8"/>
      <c r="L56" s="8"/>
      <c r="M56" s="8"/>
      <c r="N56" s="8"/>
      <c r="O56" s="8"/>
      <c r="P56" s="8"/>
      <c r="Q56" s="8"/>
      <c r="R56" s="8"/>
      <c r="S56" s="8"/>
      <c r="T56" s="8"/>
      <c r="U56" s="8"/>
      <c r="V56" s="8"/>
      <c r="W56" s="8"/>
      <c r="X56" s="8"/>
      <c r="Y56" s="8"/>
      <c r="Z56" s="8"/>
      <c r="AA56" s="8"/>
      <c r="AB56" s="39">
        <f t="shared" si="22"/>
        <v>0</v>
      </c>
      <c r="AC56" s="39">
        <f t="shared" si="23"/>
        <v>0</v>
      </c>
      <c r="AD56" s="42">
        <f t="shared" si="24"/>
        <v>0</v>
      </c>
    </row>
    <row r="57" spans="2:30" x14ac:dyDescent="0.25">
      <c r="B57" s="7"/>
      <c r="C57" s="110"/>
      <c r="D57" s="110"/>
      <c r="E57" s="110"/>
      <c r="F57" s="110">
        <f t="shared" si="25"/>
        <v>0</v>
      </c>
      <c r="G57" s="110">
        <f t="shared" si="26"/>
        <v>0</v>
      </c>
      <c r="H57" s="8"/>
      <c r="I57" s="8"/>
      <c r="J57" s="8"/>
      <c r="K57" s="8"/>
      <c r="L57" s="8"/>
      <c r="M57" s="8"/>
      <c r="N57" s="8"/>
      <c r="O57" s="8"/>
      <c r="P57" s="8"/>
      <c r="Q57" s="8"/>
      <c r="R57" s="8"/>
      <c r="S57" s="8"/>
      <c r="T57" s="8"/>
      <c r="U57" s="8"/>
      <c r="V57" s="8"/>
      <c r="W57" s="8"/>
      <c r="X57" s="8"/>
      <c r="Y57" s="8"/>
      <c r="Z57" s="8"/>
      <c r="AA57" s="8"/>
      <c r="AB57" s="39">
        <f t="shared" si="22"/>
        <v>0</v>
      </c>
      <c r="AC57" s="39">
        <f t="shared" si="23"/>
        <v>0</v>
      </c>
      <c r="AD57" s="42">
        <f t="shared" si="24"/>
        <v>0</v>
      </c>
    </row>
    <row r="58" spans="2:30" x14ac:dyDescent="0.25">
      <c r="B58" s="4"/>
      <c r="C58" s="9"/>
      <c r="D58" s="9"/>
      <c r="E58" s="9"/>
      <c r="F58" s="9"/>
      <c r="G58" s="9"/>
      <c r="H58" s="42">
        <f>SUM(H50:H57)</f>
        <v>0</v>
      </c>
      <c r="I58" s="42">
        <f t="shared" ref="I58:AD58" si="27">SUM(I50:I57)</f>
        <v>0</v>
      </c>
      <c r="J58" s="42">
        <f t="shared" si="27"/>
        <v>0</v>
      </c>
      <c r="K58" s="42">
        <f t="shared" si="27"/>
        <v>0</v>
      </c>
      <c r="L58" s="42">
        <f t="shared" si="27"/>
        <v>0</v>
      </c>
      <c r="M58" s="42">
        <f t="shared" si="27"/>
        <v>0</v>
      </c>
      <c r="N58" s="42">
        <f t="shared" si="27"/>
        <v>0</v>
      </c>
      <c r="O58" s="42">
        <f t="shared" si="27"/>
        <v>0</v>
      </c>
      <c r="P58" s="42">
        <f t="shared" si="27"/>
        <v>0</v>
      </c>
      <c r="Q58" s="42">
        <f t="shared" si="27"/>
        <v>0</v>
      </c>
      <c r="R58" s="42">
        <f t="shared" si="27"/>
        <v>0</v>
      </c>
      <c r="S58" s="42">
        <f t="shared" si="27"/>
        <v>0</v>
      </c>
      <c r="T58" s="42">
        <f t="shared" si="27"/>
        <v>0</v>
      </c>
      <c r="U58" s="42">
        <f t="shared" si="27"/>
        <v>0</v>
      </c>
      <c r="V58" s="42">
        <f t="shared" si="27"/>
        <v>0</v>
      </c>
      <c r="W58" s="42">
        <f t="shared" si="27"/>
        <v>0</v>
      </c>
      <c r="X58" s="42">
        <f t="shared" si="27"/>
        <v>0</v>
      </c>
      <c r="Y58" s="42">
        <f t="shared" si="27"/>
        <v>0</v>
      </c>
      <c r="Z58" s="42">
        <f t="shared" si="27"/>
        <v>0</v>
      </c>
      <c r="AA58" s="42">
        <f t="shared" si="27"/>
        <v>0</v>
      </c>
      <c r="AB58" s="42">
        <f t="shared" si="27"/>
        <v>0</v>
      </c>
      <c r="AC58" s="42">
        <f t="shared" si="27"/>
        <v>0</v>
      </c>
      <c r="AD58" s="42">
        <f t="shared" si="27"/>
        <v>0</v>
      </c>
    </row>
    <row r="61" spans="2:30" x14ac:dyDescent="0.25">
      <c r="B61" s="38" t="s">
        <v>32</v>
      </c>
    </row>
    <row r="62" spans="2:30" ht="12.75" customHeight="1" x14ac:dyDescent="0.25">
      <c r="B62" s="166" t="s">
        <v>1</v>
      </c>
      <c r="C62" s="167" t="s">
        <v>8</v>
      </c>
      <c r="D62" s="167" t="s">
        <v>9</v>
      </c>
      <c r="E62" s="167" t="s">
        <v>10</v>
      </c>
      <c r="F62" s="167" t="s">
        <v>88</v>
      </c>
      <c r="G62" s="167" t="s">
        <v>89</v>
      </c>
      <c r="H62" s="159">
        <f>+H47</f>
        <v>0</v>
      </c>
      <c r="I62" s="160"/>
      <c r="J62" s="160"/>
      <c r="K62" s="161"/>
      <c r="L62" s="159">
        <f t="shared" ref="L62" si="28">+L47</f>
        <v>0</v>
      </c>
      <c r="M62" s="160"/>
      <c r="N62" s="160"/>
      <c r="O62" s="161"/>
      <c r="P62" s="159">
        <f t="shared" ref="P62" si="29">+P47</f>
        <v>0</v>
      </c>
      <c r="Q62" s="160"/>
      <c r="R62" s="160"/>
      <c r="S62" s="161"/>
      <c r="T62" s="159">
        <f t="shared" ref="T62" si="30">+T47</f>
        <v>0</v>
      </c>
      <c r="U62" s="160"/>
      <c r="V62" s="160"/>
      <c r="W62" s="161"/>
      <c r="X62" s="159">
        <f t="shared" ref="X62" si="31">+X47</f>
        <v>0</v>
      </c>
      <c r="Y62" s="160"/>
      <c r="Z62" s="160"/>
      <c r="AA62" s="161"/>
      <c r="AB62" s="159" t="s">
        <v>6</v>
      </c>
      <c r="AC62" s="161"/>
      <c r="AD62" s="166" t="s">
        <v>6</v>
      </c>
    </row>
    <row r="63" spans="2:30" ht="12" customHeight="1" x14ac:dyDescent="0.25">
      <c r="B63" s="166"/>
      <c r="C63" s="168"/>
      <c r="D63" s="168"/>
      <c r="E63" s="168"/>
      <c r="F63" s="168"/>
      <c r="G63" s="168"/>
      <c r="H63" s="162" t="s">
        <v>3</v>
      </c>
      <c r="I63" s="163"/>
      <c r="J63" s="162" t="s">
        <v>5</v>
      </c>
      <c r="K63" s="163"/>
      <c r="L63" s="162" t="s">
        <v>3</v>
      </c>
      <c r="M63" s="163"/>
      <c r="N63" s="164" t="s">
        <v>5</v>
      </c>
      <c r="O63" s="165"/>
      <c r="P63" s="162" t="s">
        <v>3</v>
      </c>
      <c r="Q63" s="163"/>
      <c r="R63" s="164" t="s">
        <v>5</v>
      </c>
      <c r="S63" s="165"/>
      <c r="T63" s="162" t="s">
        <v>3</v>
      </c>
      <c r="U63" s="163"/>
      <c r="V63" s="164" t="s">
        <v>5</v>
      </c>
      <c r="W63" s="165"/>
      <c r="X63" s="162" t="s">
        <v>3</v>
      </c>
      <c r="Y63" s="163"/>
      <c r="Z63" s="164" t="s">
        <v>5</v>
      </c>
      <c r="AA63" s="165"/>
      <c r="AB63" s="170" t="s">
        <v>4</v>
      </c>
      <c r="AC63" s="170" t="s">
        <v>7</v>
      </c>
      <c r="AD63" s="166"/>
    </row>
    <row r="64" spans="2:30" ht="10.5" customHeight="1" x14ac:dyDescent="0.25">
      <c r="B64" s="166"/>
      <c r="C64" s="169"/>
      <c r="D64" s="169"/>
      <c r="E64" s="169"/>
      <c r="F64" s="169"/>
      <c r="G64" s="169"/>
      <c r="H64" s="29" t="s">
        <v>4</v>
      </c>
      <c r="I64" s="2" t="s">
        <v>7</v>
      </c>
      <c r="J64" s="29" t="s">
        <v>4</v>
      </c>
      <c r="K64" s="2" t="s">
        <v>7</v>
      </c>
      <c r="L64" s="29" t="s">
        <v>4</v>
      </c>
      <c r="M64" s="2" t="s">
        <v>7</v>
      </c>
      <c r="N64" s="29" t="s">
        <v>4</v>
      </c>
      <c r="O64" s="2" t="s">
        <v>7</v>
      </c>
      <c r="P64" s="29" t="s">
        <v>4</v>
      </c>
      <c r="Q64" s="2" t="s">
        <v>7</v>
      </c>
      <c r="R64" s="29" t="s">
        <v>4</v>
      </c>
      <c r="S64" s="2" t="s">
        <v>7</v>
      </c>
      <c r="T64" s="29" t="s">
        <v>4</v>
      </c>
      <c r="U64" s="2" t="s">
        <v>7</v>
      </c>
      <c r="V64" s="29" t="s">
        <v>4</v>
      </c>
      <c r="W64" s="2" t="s">
        <v>7</v>
      </c>
      <c r="X64" s="29" t="s">
        <v>4</v>
      </c>
      <c r="Y64" s="2" t="s">
        <v>7</v>
      </c>
      <c r="Z64" s="29" t="s">
        <v>4</v>
      </c>
      <c r="AA64" s="2" t="s">
        <v>7</v>
      </c>
      <c r="AB64" s="171"/>
      <c r="AC64" s="171"/>
      <c r="AD64" s="166"/>
    </row>
    <row r="65" spans="2:30" x14ac:dyDescent="0.25">
      <c r="B65" s="30" t="s">
        <v>11</v>
      </c>
      <c r="C65" s="110"/>
      <c r="D65" s="110"/>
      <c r="E65" s="110"/>
      <c r="F65" s="110"/>
      <c r="G65" s="110"/>
      <c r="H65" s="8"/>
      <c r="I65" s="40"/>
      <c r="J65" s="8"/>
      <c r="K65" s="40"/>
      <c r="L65" s="8"/>
      <c r="M65" s="40"/>
      <c r="N65" s="8"/>
      <c r="O65" s="40"/>
      <c r="P65" s="8"/>
      <c r="Q65" s="40"/>
      <c r="R65" s="8"/>
      <c r="S65" s="40"/>
      <c r="T65" s="8"/>
      <c r="U65" s="40"/>
      <c r="V65" s="8"/>
      <c r="W65" s="40"/>
      <c r="X65" s="8"/>
      <c r="Y65" s="40"/>
      <c r="Z65" s="8"/>
      <c r="AA65" s="40"/>
      <c r="AB65" s="39">
        <f>+H65+J65+L65+N65+P65+R65+T65+V65+X65+Z65</f>
        <v>0</v>
      </c>
      <c r="AC65" s="39">
        <f>+I65+K65+M65+O65+Q65+S65+U65+W65+Y65+AA65</f>
        <v>0</v>
      </c>
      <c r="AD65" s="42">
        <f>+AB65+AC65</f>
        <v>0</v>
      </c>
    </row>
    <row r="66" spans="2:30" x14ac:dyDescent="0.25">
      <c r="B66" s="7" t="s">
        <v>12</v>
      </c>
      <c r="C66" s="110"/>
      <c r="D66" s="110"/>
      <c r="E66" s="110"/>
      <c r="F66" s="110"/>
      <c r="G66" s="110"/>
      <c r="H66" s="8"/>
      <c r="I66" s="40"/>
      <c r="J66" s="8"/>
      <c r="K66" s="40"/>
      <c r="L66" s="8"/>
      <c r="M66" s="40"/>
      <c r="N66" s="8"/>
      <c r="O66" s="40"/>
      <c r="P66" s="8"/>
      <c r="Q66" s="40"/>
      <c r="R66" s="8"/>
      <c r="S66" s="40"/>
      <c r="T66" s="8"/>
      <c r="U66" s="40"/>
      <c r="V66" s="8"/>
      <c r="W66" s="40"/>
      <c r="X66" s="8"/>
      <c r="Y66" s="40"/>
      <c r="Z66" s="8"/>
      <c r="AA66" s="40"/>
      <c r="AB66" s="39">
        <f t="shared" ref="AB66:AB72" si="32">+H66+J66+L66+N66+P66+R66+T66+V66+X66+Z66</f>
        <v>0</v>
      </c>
      <c r="AC66" s="39">
        <f t="shared" ref="AC66:AC72" si="33">+I66+K66+M66+O66+Q66+S66+U66+W66+Y66+AA66</f>
        <v>0</v>
      </c>
      <c r="AD66" s="42">
        <f t="shared" ref="AD66:AD72" si="34">+AB66+AC66</f>
        <v>0</v>
      </c>
    </row>
    <row r="67" spans="2:30" x14ac:dyDescent="0.25">
      <c r="B67" s="7" t="s">
        <v>13</v>
      </c>
      <c r="C67" s="110"/>
      <c r="D67" s="110"/>
      <c r="E67" s="110"/>
      <c r="F67" s="110"/>
      <c r="G67" s="110"/>
      <c r="H67" s="8"/>
      <c r="I67" s="40"/>
      <c r="J67" s="8"/>
      <c r="K67" s="40"/>
      <c r="L67" s="8"/>
      <c r="M67" s="40"/>
      <c r="N67" s="8"/>
      <c r="O67" s="40"/>
      <c r="P67" s="8"/>
      <c r="Q67" s="40"/>
      <c r="R67" s="8"/>
      <c r="S67" s="40"/>
      <c r="T67" s="8"/>
      <c r="U67" s="40"/>
      <c r="V67" s="8"/>
      <c r="W67" s="40"/>
      <c r="X67" s="8"/>
      <c r="Y67" s="40"/>
      <c r="Z67" s="8"/>
      <c r="AA67" s="40"/>
      <c r="AB67" s="39">
        <f t="shared" si="32"/>
        <v>0</v>
      </c>
      <c r="AC67" s="39">
        <f t="shared" si="33"/>
        <v>0</v>
      </c>
      <c r="AD67" s="42">
        <f t="shared" si="34"/>
        <v>0</v>
      </c>
    </row>
    <row r="68" spans="2:30" x14ac:dyDescent="0.25">
      <c r="B68" s="7"/>
      <c r="C68" s="110"/>
      <c r="D68" s="110"/>
      <c r="E68" s="110"/>
      <c r="F68" s="110"/>
      <c r="G68" s="110"/>
      <c r="H68" s="8"/>
      <c r="I68" s="8"/>
      <c r="J68" s="8"/>
      <c r="K68" s="8"/>
      <c r="L68" s="8"/>
      <c r="M68" s="8"/>
      <c r="N68" s="8"/>
      <c r="O68" s="8"/>
      <c r="P68" s="8"/>
      <c r="Q68" s="8"/>
      <c r="R68" s="8"/>
      <c r="S68" s="8"/>
      <c r="T68" s="8"/>
      <c r="U68" s="8"/>
      <c r="V68" s="8"/>
      <c r="W68" s="8"/>
      <c r="X68" s="8"/>
      <c r="Y68" s="8"/>
      <c r="Z68" s="8"/>
      <c r="AA68" s="8"/>
      <c r="AB68" s="39">
        <f t="shared" si="32"/>
        <v>0</v>
      </c>
      <c r="AC68" s="39">
        <f t="shared" si="33"/>
        <v>0</v>
      </c>
      <c r="AD68" s="42">
        <f t="shared" si="34"/>
        <v>0</v>
      </c>
    </row>
    <row r="69" spans="2:30" x14ac:dyDescent="0.25">
      <c r="B69" s="7"/>
      <c r="C69" s="110"/>
      <c r="D69" s="110"/>
      <c r="E69" s="110"/>
      <c r="F69" s="110"/>
      <c r="G69" s="110"/>
      <c r="H69" s="8"/>
      <c r="I69" s="8"/>
      <c r="J69" s="8"/>
      <c r="K69" s="8"/>
      <c r="L69" s="8"/>
      <c r="M69" s="8"/>
      <c r="N69" s="8"/>
      <c r="O69" s="8"/>
      <c r="P69" s="8"/>
      <c r="Q69" s="8"/>
      <c r="R69" s="8"/>
      <c r="S69" s="8"/>
      <c r="T69" s="8"/>
      <c r="U69" s="8"/>
      <c r="V69" s="8"/>
      <c r="W69" s="8"/>
      <c r="X69" s="8"/>
      <c r="Y69" s="8"/>
      <c r="Z69" s="8"/>
      <c r="AA69" s="8"/>
      <c r="AB69" s="39">
        <f t="shared" si="32"/>
        <v>0</v>
      </c>
      <c r="AC69" s="39">
        <f t="shared" si="33"/>
        <v>0</v>
      </c>
      <c r="AD69" s="42">
        <f t="shared" si="34"/>
        <v>0</v>
      </c>
    </row>
    <row r="70" spans="2:30" x14ac:dyDescent="0.25">
      <c r="B70" s="7"/>
      <c r="C70" s="110"/>
      <c r="D70" s="110"/>
      <c r="E70" s="110"/>
      <c r="F70" s="110">
        <f t="shared" ref="F70:F72" si="35">+C70*D70*4*12</f>
        <v>0</v>
      </c>
      <c r="G70" s="110">
        <f t="shared" ref="G70:G72" si="36">+F70*(1+0.05)</f>
        <v>0</v>
      </c>
      <c r="H70" s="8"/>
      <c r="I70" s="8"/>
      <c r="J70" s="8"/>
      <c r="K70" s="8"/>
      <c r="L70" s="8"/>
      <c r="M70" s="8"/>
      <c r="N70" s="8"/>
      <c r="O70" s="8"/>
      <c r="P70" s="8"/>
      <c r="Q70" s="8"/>
      <c r="R70" s="8"/>
      <c r="S70" s="8"/>
      <c r="T70" s="8"/>
      <c r="U70" s="8"/>
      <c r="V70" s="8"/>
      <c r="W70" s="8"/>
      <c r="X70" s="8"/>
      <c r="Y70" s="8"/>
      <c r="Z70" s="8"/>
      <c r="AA70" s="8"/>
      <c r="AB70" s="39">
        <f t="shared" si="32"/>
        <v>0</v>
      </c>
      <c r="AC70" s="39">
        <f t="shared" si="33"/>
        <v>0</v>
      </c>
      <c r="AD70" s="42">
        <f t="shared" si="34"/>
        <v>0</v>
      </c>
    </row>
    <row r="71" spans="2:30" x14ac:dyDescent="0.25">
      <c r="B71" s="7"/>
      <c r="C71" s="110"/>
      <c r="D71" s="110"/>
      <c r="E71" s="110"/>
      <c r="F71" s="110">
        <f t="shared" si="35"/>
        <v>0</v>
      </c>
      <c r="G71" s="110">
        <f t="shared" si="36"/>
        <v>0</v>
      </c>
      <c r="H71" s="8"/>
      <c r="I71" s="8"/>
      <c r="J71" s="8"/>
      <c r="K71" s="8"/>
      <c r="L71" s="8"/>
      <c r="M71" s="8"/>
      <c r="N71" s="8"/>
      <c r="O71" s="8"/>
      <c r="P71" s="8"/>
      <c r="Q71" s="8"/>
      <c r="R71" s="8"/>
      <c r="S71" s="8"/>
      <c r="T71" s="8"/>
      <c r="U71" s="8"/>
      <c r="V71" s="8"/>
      <c r="W71" s="8"/>
      <c r="X71" s="8"/>
      <c r="Y71" s="8"/>
      <c r="Z71" s="8"/>
      <c r="AA71" s="8"/>
      <c r="AB71" s="39">
        <f t="shared" si="32"/>
        <v>0</v>
      </c>
      <c r="AC71" s="39">
        <f t="shared" si="33"/>
        <v>0</v>
      </c>
      <c r="AD71" s="42">
        <f t="shared" si="34"/>
        <v>0</v>
      </c>
    </row>
    <row r="72" spans="2:30" x14ac:dyDescent="0.25">
      <c r="B72" s="7"/>
      <c r="C72" s="110"/>
      <c r="D72" s="110"/>
      <c r="E72" s="110"/>
      <c r="F72" s="110">
        <f t="shared" si="35"/>
        <v>0</v>
      </c>
      <c r="G72" s="110">
        <f t="shared" si="36"/>
        <v>0</v>
      </c>
      <c r="H72" s="8"/>
      <c r="I72" s="8"/>
      <c r="J72" s="8"/>
      <c r="K72" s="8"/>
      <c r="L72" s="8"/>
      <c r="M72" s="8"/>
      <c r="N72" s="8"/>
      <c r="O72" s="8"/>
      <c r="P72" s="8"/>
      <c r="Q72" s="8"/>
      <c r="R72" s="8"/>
      <c r="S72" s="8"/>
      <c r="T72" s="8"/>
      <c r="U72" s="8"/>
      <c r="V72" s="8"/>
      <c r="W72" s="8"/>
      <c r="X72" s="8"/>
      <c r="Y72" s="8"/>
      <c r="Z72" s="8"/>
      <c r="AA72" s="8"/>
      <c r="AB72" s="39">
        <f t="shared" si="32"/>
        <v>0</v>
      </c>
      <c r="AC72" s="39">
        <f t="shared" si="33"/>
        <v>0</v>
      </c>
      <c r="AD72" s="42">
        <f t="shared" si="34"/>
        <v>0</v>
      </c>
    </row>
    <row r="73" spans="2:30" x14ac:dyDescent="0.25">
      <c r="B73" s="4"/>
      <c r="C73" s="9"/>
      <c r="D73" s="9"/>
      <c r="E73" s="9"/>
      <c r="F73" s="9"/>
      <c r="G73" s="9"/>
      <c r="H73" s="42">
        <f>SUM(H65:H72)</f>
        <v>0</v>
      </c>
      <c r="I73" s="42">
        <f t="shared" ref="I73:AD73" si="37">SUM(I65:I72)</f>
        <v>0</v>
      </c>
      <c r="J73" s="42">
        <f t="shared" si="37"/>
        <v>0</v>
      </c>
      <c r="K73" s="42">
        <f t="shared" si="37"/>
        <v>0</v>
      </c>
      <c r="L73" s="42">
        <f t="shared" si="37"/>
        <v>0</v>
      </c>
      <c r="M73" s="42">
        <f t="shared" si="37"/>
        <v>0</v>
      </c>
      <c r="N73" s="42">
        <f t="shared" si="37"/>
        <v>0</v>
      </c>
      <c r="O73" s="42">
        <f t="shared" si="37"/>
        <v>0</v>
      </c>
      <c r="P73" s="42">
        <f t="shared" si="37"/>
        <v>0</v>
      </c>
      <c r="Q73" s="42">
        <f t="shared" si="37"/>
        <v>0</v>
      </c>
      <c r="R73" s="42">
        <f t="shared" si="37"/>
        <v>0</v>
      </c>
      <c r="S73" s="42">
        <f t="shared" si="37"/>
        <v>0</v>
      </c>
      <c r="T73" s="42">
        <f t="shared" si="37"/>
        <v>0</v>
      </c>
      <c r="U73" s="42">
        <f t="shared" si="37"/>
        <v>0</v>
      </c>
      <c r="V73" s="42">
        <f t="shared" si="37"/>
        <v>0</v>
      </c>
      <c r="W73" s="42">
        <f t="shared" si="37"/>
        <v>0</v>
      </c>
      <c r="X73" s="42">
        <f t="shared" si="37"/>
        <v>0</v>
      </c>
      <c r="Y73" s="42">
        <f t="shared" si="37"/>
        <v>0</v>
      </c>
      <c r="Z73" s="42">
        <f t="shared" si="37"/>
        <v>0</v>
      </c>
      <c r="AA73" s="42">
        <f t="shared" si="37"/>
        <v>0</v>
      </c>
      <c r="AB73" s="42">
        <f t="shared" si="37"/>
        <v>0</v>
      </c>
      <c r="AC73" s="42">
        <f t="shared" si="37"/>
        <v>0</v>
      </c>
      <c r="AD73" s="42">
        <f t="shared" si="37"/>
        <v>0</v>
      </c>
    </row>
    <row r="76" spans="2:30" x14ac:dyDescent="0.25">
      <c r="H76" s="159">
        <f>+H62</f>
        <v>0</v>
      </c>
      <c r="I76" s="160"/>
      <c r="J76" s="160"/>
      <c r="K76" s="161"/>
      <c r="L76" s="159">
        <f t="shared" ref="L76" si="38">+L62</f>
        <v>0</v>
      </c>
      <c r="M76" s="160"/>
      <c r="N76" s="160"/>
      <c r="O76" s="161"/>
      <c r="P76" s="159">
        <f t="shared" ref="P76" si="39">+P62</f>
        <v>0</v>
      </c>
      <c r="Q76" s="160"/>
      <c r="R76" s="160"/>
      <c r="S76" s="161"/>
      <c r="T76" s="159">
        <f t="shared" ref="T76" si="40">+T62</f>
        <v>0</v>
      </c>
      <c r="U76" s="160"/>
      <c r="V76" s="160"/>
      <c r="W76" s="161"/>
      <c r="X76" s="159">
        <f t="shared" ref="X76" si="41">+X62</f>
        <v>0</v>
      </c>
      <c r="Y76" s="160"/>
      <c r="Z76" s="160"/>
      <c r="AA76" s="161"/>
      <c r="AB76" s="159" t="s">
        <v>6</v>
      </c>
      <c r="AC76" s="161"/>
      <c r="AD76" s="166" t="s">
        <v>6</v>
      </c>
    </row>
    <row r="77" spans="2:30" x14ac:dyDescent="0.25">
      <c r="H77" s="162" t="s">
        <v>3</v>
      </c>
      <c r="I77" s="163"/>
      <c r="J77" s="162" t="s">
        <v>5</v>
      </c>
      <c r="K77" s="163"/>
      <c r="L77" s="162" t="s">
        <v>3</v>
      </c>
      <c r="M77" s="163"/>
      <c r="N77" s="164" t="s">
        <v>5</v>
      </c>
      <c r="O77" s="165"/>
      <c r="P77" s="162" t="s">
        <v>3</v>
      </c>
      <c r="Q77" s="163"/>
      <c r="R77" s="164" t="s">
        <v>5</v>
      </c>
      <c r="S77" s="165"/>
      <c r="T77" s="162" t="s">
        <v>3</v>
      </c>
      <c r="U77" s="163"/>
      <c r="V77" s="164" t="s">
        <v>5</v>
      </c>
      <c r="W77" s="165"/>
      <c r="X77" s="162" t="s">
        <v>3</v>
      </c>
      <c r="Y77" s="163"/>
      <c r="Z77" s="164" t="s">
        <v>5</v>
      </c>
      <c r="AA77" s="165"/>
      <c r="AB77" s="170" t="s">
        <v>4</v>
      </c>
      <c r="AC77" s="170" t="s">
        <v>7</v>
      </c>
      <c r="AD77" s="166"/>
    </row>
    <row r="78" spans="2:30" x14ac:dyDescent="0.25">
      <c r="H78" s="2" t="s">
        <v>4</v>
      </c>
      <c r="I78" s="2" t="s">
        <v>7</v>
      </c>
      <c r="J78" s="29" t="s">
        <v>4</v>
      </c>
      <c r="K78" s="2" t="s">
        <v>7</v>
      </c>
      <c r="L78" s="29" t="s">
        <v>4</v>
      </c>
      <c r="M78" s="2" t="s">
        <v>7</v>
      </c>
      <c r="N78" s="29" t="s">
        <v>4</v>
      </c>
      <c r="O78" s="2" t="s">
        <v>7</v>
      </c>
      <c r="P78" s="29" t="s">
        <v>4</v>
      </c>
      <c r="Q78" s="2" t="s">
        <v>7</v>
      </c>
      <c r="R78" s="29" t="s">
        <v>4</v>
      </c>
      <c r="S78" s="2" t="s">
        <v>7</v>
      </c>
      <c r="T78" s="29" t="s">
        <v>4</v>
      </c>
      <c r="U78" s="2" t="s">
        <v>7</v>
      </c>
      <c r="V78" s="29" t="s">
        <v>4</v>
      </c>
      <c r="W78" s="2" t="s">
        <v>7</v>
      </c>
      <c r="X78" s="29" t="s">
        <v>4</v>
      </c>
      <c r="Y78" s="2" t="s">
        <v>7</v>
      </c>
      <c r="Z78" s="29" t="s">
        <v>4</v>
      </c>
      <c r="AA78" s="2" t="s">
        <v>7</v>
      </c>
      <c r="AB78" s="171"/>
      <c r="AC78" s="171"/>
      <c r="AD78" s="166"/>
    </row>
    <row r="79" spans="2:30" x14ac:dyDescent="0.25">
      <c r="H79" s="46">
        <f>H12+H28+H43+H58+H73</f>
        <v>0</v>
      </c>
      <c r="I79" s="46">
        <f>+I28+I43+I58+I73</f>
        <v>0</v>
      </c>
      <c r="J79" s="46">
        <f>I12+J28+J43+J58+J73</f>
        <v>0</v>
      </c>
      <c r="K79" s="46">
        <f t="shared" ref="K79:AA79" si="42">+K28+K43+K58+K73</f>
        <v>0</v>
      </c>
      <c r="L79" s="46">
        <f t="shared" si="42"/>
        <v>0</v>
      </c>
      <c r="M79" s="46">
        <f t="shared" si="42"/>
        <v>0</v>
      </c>
      <c r="N79" s="46">
        <f t="shared" si="42"/>
        <v>0</v>
      </c>
      <c r="O79" s="46">
        <f t="shared" si="42"/>
        <v>0</v>
      </c>
      <c r="P79" s="46">
        <f t="shared" si="42"/>
        <v>0</v>
      </c>
      <c r="Q79" s="46">
        <f t="shared" si="42"/>
        <v>0</v>
      </c>
      <c r="R79" s="46">
        <f t="shared" si="42"/>
        <v>0</v>
      </c>
      <c r="S79" s="46">
        <f t="shared" si="42"/>
        <v>0</v>
      </c>
      <c r="T79" s="46">
        <f t="shared" si="42"/>
        <v>0</v>
      </c>
      <c r="U79" s="46">
        <f t="shared" si="42"/>
        <v>0</v>
      </c>
      <c r="V79" s="46">
        <f t="shared" si="42"/>
        <v>0</v>
      </c>
      <c r="W79" s="46">
        <f t="shared" si="42"/>
        <v>0</v>
      </c>
      <c r="X79" s="46">
        <f t="shared" si="42"/>
        <v>0</v>
      </c>
      <c r="Y79" s="46">
        <f t="shared" si="42"/>
        <v>0</v>
      </c>
      <c r="Z79" s="46">
        <f t="shared" si="42"/>
        <v>0</v>
      </c>
      <c r="AA79" s="46">
        <f t="shared" si="42"/>
        <v>0</v>
      </c>
      <c r="AB79" s="39">
        <f>+H79+J79+L79+N79+P79+R79+T79+V79+X79+Z79</f>
        <v>0</v>
      </c>
      <c r="AC79" s="39">
        <f>+I79+K79+M79+O79+Q79+S79+U79+W79+Y79+AA79</f>
        <v>0</v>
      </c>
      <c r="AD79" s="46">
        <f>J12+AD28+AD43+AD58+AD73</f>
        <v>0</v>
      </c>
    </row>
  </sheetData>
  <dataConsolidate/>
  <mergeCells count="151">
    <mergeCell ref="G47:G49"/>
    <mergeCell ref="G62:G64"/>
    <mergeCell ref="G9:G11"/>
    <mergeCell ref="M6:N6"/>
    <mergeCell ref="M7:N7"/>
    <mergeCell ref="M8:N8"/>
    <mergeCell ref="M9:N9"/>
    <mergeCell ref="M10:N10"/>
    <mergeCell ref="M11:N11"/>
    <mergeCell ref="M12:N12"/>
    <mergeCell ref="M13:N13"/>
    <mergeCell ref="M14:N14"/>
    <mergeCell ref="H32:K32"/>
    <mergeCell ref="L17:O17"/>
    <mergeCell ref="C2:O2"/>
    <mergeCell ref="C3:O3"/>
    <mergeCell ref="C4:O4"/>
    <mergeCell ref="G17:G19"/>
    <mergeCell ref="G32:G34"/>
    <mergeCell ref="AB9:AC9"/>
    <mergeCell ref="J9:J11"/>
    <mergeCell ref="P10:Q10"/>
    <mergeCell ref="R10:S10"/>
    <mergeCell ref="T10:U10"/>
    <mergeCell ref="V10:W10"/>
    <mergeCell ref="X10:Y10"/>
    <mergeCell ref="Z10:AA10"/>
    <mergeCell ref="AB10:AB11"/>
    <mergeCell ref="AC10:AC11"/>
    <mergeCell ref="H9:I9"/>
    <mergeCell ref="P9:S9"/>
    <mergeCell ref="T9:W9"/>
    <mergeCell ref="X9:AA9"/>
    <mergeCell ref="AC33:AC34"/>
    <mergeCell ref="N18:O18"/>
    <mergeCell ref="P17:S17"/>
    <mergeCell ref="P18:Q18"/>
    <mergeCell ref="R18:S18"/>
    <mergeCell ref="B9:B11"/>
    <mergeCell ref="C9:C11"/>
    <mergeCell ref="D9:D11"/>
    <mergeCell ref="E9:E11"/>
    <mergeCell ref="F9:F11"/>
    <mergeCell ref="L76:O76"/>
    <mergeCell ref="P76:S76"/>
    <mergeCell ref="T76:W76"/>
    <mergeCell ref="L77:M77"/>
    <mergeCell ref="N77:O77"/>
    <mergeCell ref="P77:Q77"/>
    <mergeCell ref="R77:S77"/>
    <mergeCell ref="T77:U77"/>
    <mergeCell ref="V77:W77"/>
    <mergeCell ref="L47:O47"/>
    <mergeCell ref="P47:S47"/>
    <mergeCell ref="T47:W47"/>
    <mergeCell ref="L48:M48"/>
    <mergeCell ref="N48:O48"/>
    <mergeCell ref="P48:Q48"/>
    <mergeCell ref="R48:S48"/>
    <mergeCell ref="T48:U48"/>
    <mergeCell ref="V48:W48"/>
    <mergeCell ref="H62:K62"/>
    <mergeCell ref="AB63:AB64"/>
    <mergeCell ref="T33:U33"/>
    <mergeCell ref="V33:W33"/>
    <mergeCell ref="AC63:AC64"/>
    <mergeCell ref="H76:K76"/>
    <mergeCell ref="X76:AA76"/>
    <mergeCell ref="H77:I77"/>
    <mergeCell ref="J77:K77"/>
    <mergeCell ref="X77:Y77"/>
    <mergeCell ref="Z77:AA77"/>
    <mergeCell ref="AB77:AB78"/>
    <mergeCell ref="AC77:AC78"/>
    <mergeCell ref="L63:M63"/>
    <mergeCell ref="N63:O63"/>
    <mergeCell ref="P63:Q63"/>
    <mergeCell ref="R63:S63"/>
    <mergeCell ref="T63:U63"/>
    <mergeCell ref="V63:W63"/>
    <mergeCell ref="T62:W62"/>
    <mergeCell ref="AB33:AB34"/>
    <mergeCell ref="H47:K47"/>
    <mergeCell ref="X47:AA47"/>
    <mergeCell ref="H48:I48"/>
    <mergeCell ref="J48:K48"/>
    <mergeCell ref="X48:Y48"/>
    <mergeCell ref="Z48:AA48"/>
    <mergeCell ref="AB48:AB49"/>
    <mergeCell ref="X32:AA32"/>
    <mergeCell ref="H33:I33"/>
    <mergeCell ref="J33:K33"/>
    <mergeCell ref="X33:Y33"/>
    <mergeCell ref="Z33:AA33"/>
    <mergeCell ref="L32:O32"/>
    <mergeCell ref="P32:S32"/>
    <mergeCell ref="T32:W32"/>
    <mergeCell ref="AB18:AB19"/>
    <mergeCell ref="L18:M18"/>
    <mergeCell ref="L33:M33"/>
    <mergeCell ref="N33:O33"/>
    <mergeCell ref="P33:Q33"/>
    <mergeCell ref="R33:S33"/>
    <mergeCell ref="AD76:AD78"/>
    <mergeCell ref="AB76:AC76"/>
    <mergeCell ref="AD47:AD49"/>
    <mergeCell ref="B62:B64"/>
    <mergeCell ref="C62:C64"/>
    <mergeCell ref="D62:D64"/>
    <mergeCell ref="E62:E64"/>
    <mergeCell ref="F62:F64"/>
    <mergeCell ref="AB62:AC62"/>
    <mergeCell ref="AD62:AD64"/>
    <mergeCell ref="AB47:AC47"/>
    <mergeCell ref="B47:B49"/>
    <mergeCell ref="C47:C49"/>
    <mergeCell ref="D47:D49"/>
    <mergeCell ref="E47:E49"/>
    <mergeCell ref="F47:F49"/>
    <mergeCell ref="AC48:AC49"/>
    <mergeCell ref="X62:AA62"/>
    <mergeCell ref="H63:I63"/>
    <mergeCell ref="J63:K63"/>
    <mergeCell ref="X63:Y63"/>
    <mergeCell ref="Z63:AA63"/>
    <mergeCell ref="L62:O62"/>
    <mergeCell ref="P62:S62"/>
    <mergeCell ref="T17:W17"/>
    <mergeCell ref="T18:U18"/>
    <mergeCell ref="V18:W18"/>
    <mergeCell ref="B17:B19"/>
    <mergeCell ref="AD17:AD19"/>
    <mergeCell ref="B32:B34"/>
    <mergeCell ref="C32:C34"/>
    <mergeCell ref="D32:D34"/>
    <mergeCell ref="E32:E34"/>
    <mergeCell ref="F32:F34"/>
    <mergeCell ref="AB32:AC32"/>
    <mergeCell ref="AD32:AD34"/>
    <mergeCell ref="AB17:AC17"/>
    <mergeCell ref="C17:C19"/>
    <mergeCell ref="D17:D19"/>
    <mergeCell ref="E17:E19"/>
    <mergeCell ref="F17:F19"/>
    <mergeCell ref="H18:I18"/>
    <mergeCell ref="J18:K18"/>
    <mergeCell ref="AC18:AC19"/>
    <mergeCell ref="H17:K17"/>
    <mergeCell ref="X17:AA17"/>
    <mergeCell ref="X18:Y18"/>
    <mergeCell ref="Z18:AA18"/>
  </mergeCells>
  <pageMargins left="0.7" right="0.7" top="0.75" bottom="0.75" header="0.3" footer="0.3"/>
  <pageSetup paperSize="9" orientation="portrait" horizontalDpi="0" verticalDpi="0" r:id="rId1"/>
  <drawing r:id="rId2"/>
  <legacyDrawing r:id="rId3"/>
  <extLst>
    <ext xmlns:x14="http://schemas.microsoft.com/office/spreadsheetml/2009/9/main" uri="{CCE6A557-97BC-4b89-ADB6-D9C93CAAB3DF}">
      <x14:dataValidations xmlns:xm="http://schemas.microsoft.com/office/excel/2006/main" count="3">
        <x14:dataValidation type="list" showInputMessage="1" showErrorMessage="1">
          <x14:formula1>
            <xm:f>Hoja5!$C$4:$C$11</xm:f>
          </x14:formula1>
          <xm:sqref>D20:D22 D12:D15 D35:D37 D50:D52 D65:D67</xm:sqref>
        </x14:dataValidation>
        <x14:dataValidation type="list" allowBlank="1" showInputMessage="1" showErrorMessage="1">
          <x14:formula1>
            <xm:f>Hoja5!$B$12:$B$22</xm:f>
          </x14:formula1>
          <xm:sqref>C12 C20:C27 C35:C42 C65:C71 C50:C57</xm:sqref>
        </x14:dataValidation>
        <x14:dataValidation type="list" allowBlank="1" showInputMessage="1" showErrorMessage="1">
          <x14:formula1>
            <xm:f>Hoja5!$D$13:$D$37</xm:f>
          </x14:formula1>
          <xm:sqref>E12 E20:E27 E35:E42 E50:E57 E65:E72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B1:AG161"/>
  <sheetViews>
    <sheetView zoomScale="85" zoomScaleNormal="85" workbookViewId="0">
      <selection activeCell="C2" sqref="C2:O4"/>
    </sheetView>
  </sheetViews>
  <sheetFormatPr baseColWidth="10" defaultRowHeight="15" x14ac:dyDescent="0.25"/>
  <cols>
    <col min="1" max="1" width="5.140625" style="13" customWidth="1"/>
    <col min="2" max="2" width="27.85546875" style="13" customWidth="1"/>
    <col min="3" max="3" width="33.28515625" style="13" customWidth="1"/>
    <col min="4" max="4" width="25.5703125" style="13" customWidth="1"/>
    <col min="5" max="5" width="17.85546875" style="13" customWidth="1"/>
    <col min="6" max="6" width="16.140625" style="13" customWidth="1"/>
    <col min="7" max="7" width="11.42578125" style="13"/>
    <col min="8" max="8" width="12.7109375" style="13" customWidth="1"/>
    <col min="9" max="9" width="13.5703125" style="13" customWidth="1"/>
    <col min="10" max="16384" width="11.42578125" style="13"/>
  </cols>
  <sheetData>
    <row r="1" spans="2:32" s="1" customFormat="1" x14ac:dyDescent="0.25"/>
    <row r="2" spans="2:32" s="1" customFormat="1" ht="23.25" x14ac:dyDescent="0.35">
      <c r="C2" s="172" t="s">
        <v>86</v>
      </c>
      <c r="D2" s="172"/>
      <c r="E2" s="172"/>
      <c r="F2" s="172"/>
      <c r="G2" s="172"/>
      <c r="H2" s="172"/>
      <c r="I2" s="172"/>
      <c r="J2" s="172"/>
      <c r="K2" s="172"/>
      <c r="L2" s="172"/>
      <c r="M2" s="172"/>
      <c r="N2" s="172"/>
      <c r="O2" s="172"/>
    </row>
    <row r="3" spans="2:32" s="1" customFormat="1" ht="23.25" x14ac:dyDescent="0.35">
      <c r="C3" s="172" t="s">
        <v>135</v>
      </c>
      <c r="D3" s="172"/>
      <c r="E3" s="172"/>
      <c r="F3" s="172"/>
      <c r="G3" s="172"/>
      <c r="H3" s="172"/>
      <c r="I3" s="172"/>
      <c r="J3" s="172"/>
      <c r="K3" s="172"/>
      <c r="L3" s="172"/>
      <c r="M3" s="172"/>
      <c r="N3" s="172"/>
      <c r="O3" s="172"/>
    </row>
    <row r="4" spans="2:32" s="1" customFormat="1" ht="23.25" x14ac:dyDescent="0.35">
      <c r="C4" s="172" t="s">
        <v>92</v>
      </c>
      <c r="D4" s="172"/>
      <c r="E4" s="172"/>
      <c r="F4" s="172"/>
      <c r="G4" s="172"/>
      <c r="H4" s="172"/>
      <c r="I4" s="172"/>
      <c r="J4" s="172"/>
      <c r="K4" s="172"/>
      <c r="L4" s="172"/>
      <c r="M4" s="172"/>
      <c r="N4" s="172"/>
      <c r="O4" s="172"/>
    </row>
    <row r="5" spans="2:32" s="1" customFormat="1" x14ac:dyDescent="0.25"/>
    <row r="6" spans="2:32" s="1" customFormat="1" x14ac:dyDescent="0.25"/>
    <row r="7" spans="2:32" s="1" customFormat="1" ht="18.75" x14ac:dyDescent="0.3">
      <c r="B7" s="48" t="s">
        <v>0</v>
      </c>
    </row>
    <row r="8" spans="2:32" s="1" customFormat="1" x14ac:dyDescent="0.25">
      <c r="B8" s="181" t="s">
        <v>71</v>
      </c>
      <c r="C8" s="182" t="s">
        <v>70</v>
      </c>
      <c r="D8" s="182" t="s">
        <v>72</v>
      </c>
      <c r="E8" s="182" t="s">
        <v>26</v>
      </c>
      <c r="F8" s="181" t="s">
        <v>73</v>
      </c>
      <c r="G8" s="181" t="s">
        <v>74</v>
      </c>
      <c r="H8" s="181" t="s">
        <v>88</v>
      </c>
      <c r="I8" s="181" t="s">
        <v>89</v>
      </c>
      <c r="J8" s="159">
        <f>+INSTRUCCIONES!N8</f>
        <v>0</v>
      </c>
      <c r="K8" s="160"/>
      <c r="L8" s="160"/>
      <c r="M8" s="161"/>
      <c r="N8" s="159">
        <f>+INSTRUCCIONES!N9</f>
        <v>0</v>
      </c>
      <c r="O8" s="160"/>
      <c r="P8" s="160"/>
      <c r="Q8" s="161"/>
      <c r="R8" s="159">
        <f>+INSTRUCCIONES!N10</f>
        <v>0</v>
      </c>
      <c r="S8" s="160"/>
      <c r="T8" s="160"/>
      <c r="U8" s="161"/>
      <c r="V8" s="159">
        <f>+INSTRUCCIONES!N11</f>
        <v>0</v>
      </c>
      <c r="W8" s="160"/>
      <c r="X8" s="160"/>
      <c r="Y8" s="161"/>
      <c r="Z8" s="159">
        <f>+INSTRUCCIONES!N12</f>
        <v>0</v>
      </c>
      <c r="AA8" s="160"/>
      <c r="AB8" s="160"/>
      <c r="AC8" s="161"/>
      <c r="AD8" s="159" t="s">
        <v>6</v>
      </c>
      <c r="AE8" s="161"/>
      <c r="AF8" s="166" t="s">
        <v>6</v>
      </c>
    </row>
    <row r="9" spans="2:32" s="1" customFormat="1" x14ac:dyDescent="0.25">
      <c r="B9" s="181"/>
      <c r="C9" s="182"/>
      <c r="D9" s="182"/>
      <c r="E9" s="182"/>
      <c r="F9" s="181"/>
      <c r="G9" s="181"/>
      <c r="H9" s="181"/>
      <c r="I9" s="181"/>
      <c r="J9" s="162" t="s">
        <v>3</v>
      </c>
      <c r="K9" s="163"/>
      <c r="L9" s="162" t="s">
        <v>5</v>
      </c>
      <c r="M9" s="163"/>
      <c r="N9" s="162" t="s">
        <v>3</v>
      </c>
      <c r="O9" s="163"/>
      <c r="P9" s="164" t="s">
        <v>5</v>
      </c>
      <c r="Q9" s="165"/>
      <c r="R9" s="162" t="s">
        <v>3</v>
      </c>
      <c r="S9" s="163"/>
      <c r="T9" s="164" t="s">
        <v>5</v>
      </c>
      <c r="U9" s="165"/>
      <c r="V9" s="162" t="s">
        <v>3</v>
      </c>
      <c r="W9" s="163"/>
      <c r="X9" s="164" t="s">
        <v>5</v>
      </c>
      <c r="Y9" s="165"/>
      <c r="Z9" s="162" t="s">
        <v>3</v>
      </c>
      <c r="AA9" s="163"/>
      <c r="AB9" s="164" t="s">
        <v>5</v>
      </c>
      <c r="AC9" s="165"/>
      <c r="AD9" s="170" t="s">
        <v>4</v>
      </c>
      <c r="AE9" s="170" t="s">
        <v>7</v>
      </c>
      <c r="AF9" s="166"/>
    </row>
    <row r="10" spans="2:32" s="1" customFormat="1" ht="12" customHeight="1" x14ac:dyDescent="0.25">
      <c r="B10" s="181"/>
      <c r="C10" s="182"/>
      <c r="D10" s="182"/>
      <c r="E10" s="182"/>
      <c r="F10" s="181"/>
      <c r="G10" s="181"/>
      <c r="H10" s="181"/>
      <c r="I10" s="181"/>
      <c r="J10" s="29" t="s">
        <v>4</v>
      </c>
      <c r="K10" s="2" t="s">
        <v>7</v>
      </c>
      <c r="L10" s="29" t="s">
        <v>4</v>
      </c>
      <c r="M10" s="2" t="s">
        <v>7</v>
      </c>
      <c r="N10" s="29" t="s">
        <v>4</v>
      </c>
      <c r="O10" s="2" t="s">
        <v>7</v>
      </c>
      <c r="P10" s="29" t="s">
        <v>4</v>
      </c>
      <c r="Q10" s="2" t="s">
        <v>7</v>
      </c>
      <c r="R10" s="29" t="s">
        <v>4</v>
      </c>
      <c r="S10" s="2" t="s">
        <v>7</v>
      </c>
      <c r="T10" s="29" t="s">
        <v>4</v>
      </c>
      <c r="U10" s="2" t="s">
        <v>7</v>
      </c>
      <c r="V10" s="29" t="s">
        <v>4</v>
      </c>
      <c r="W10" s="2" t="s">
        <v>7</v>
      </c>
      <c r="X10" s="29" t="s">
        <v>4</v>
      </c>
      <c r="Y10" s="2" t="s">
        <v>7</v>
      </c>
      <c r="Z10" s="29" t="s">
        <v>4</v>
      </c>
      <c r="AA10" s="2" t="s">
        <v>7</v>
      </c>
      <c r="AB10" s="29" t="s">
        <v>4</v>
      </c>
      <c r="AC10" s="2" t="s">
        <v>7</v>
      </c>
      <c r="AD10" s="171"/>
      <c r="AE10" s="171"/>
      <c r="AF10" s="166"/>
    </row>
    <row r="11" spans="2:32" x14ac:dyDescent="0.25">
      <c r="B11" s="14"/>
      <c r="C11" s="14"/>
      <c r="D11" s="14"/>
      <c r="E11" s="14"/>
      <c r="F11" s="14"/>
      <c r="G11" s="23"/>
      <c r="H11" s="23"/>
      <c r="I11" s="23"/>
      <c r="J11" s="8"/>
      <c r="K11" s="41"/>
      <c r="L11" s="8"/>
      <c r="M11" s="8"/>
      <c r="N11" s="8"/>
      <c r="O11" s="8"/>
      <c r="P11" s="8"/>
      <c r="Q11" s="8"/>
      <c r="R11" s="8"/>
      <c r="S11" s="8"/>
      <c r="T11" s="8"/>
      <c r="U11" s="8"/>
      <c r="V11" s="8"/>
      <c r="W11" s="8"/>
      <c r="X11" s="8"/>
      <c r="Y11" s="8"/>
      <c r="Z11" s="8"/>
      <c r="AA11" s="8"/>
      <c r="AB11" s="8"/>
      <c r="AC11" s="8"/>
      <c r="AD11" s="39">
        <f>+J11+L11+N11+P11+R11+T11+V11+X11+Z11+AB11</f>
        <v>0</v>
      </c>
      <c r="AE11" s="39">
        <f>+K11+M11+O11+Q11+S11+U11+W11+Y11+AA11+AC11</f>
        <v>0</v>
      </c>
      <c r="AF11" s="42">
        <f>+AD11+AE11</f>
        <v>0</v>
      </c>
    </row>
    <row r="12" spans="2:32" x14ac:dyDescent="0.25">
      <c r="B12" s="14"/>
      <c r="C12" s="14"/>
      <c r="D12" s="14"/>
      <c r="E12" s="14"/>
      <c r="F12" s="14"/>
      <c r="G12" s="23"/>
      <c r="H12" s="23"/>
      <c r="I12" s="23"/>
      <c r="J12" s="23"/>
      <c r="K12" s="8"/>
      <c r="L12" s="8"/>
      <c r="M12" s="8"/>
      <c r="N12" s="8"/>
      <c r="O12" s="8"/>
      <c r="P12" s="8"/>
      <c r="Q12" s="8"/>
      <c r="R12" s="8"/>
      <c r="S12" s="8"/>
      <c r="T12" s="8"/>
      <c r="U12" s="8"/>
      <c r="V12" s="8"/>
      <c r="W12" s="8"/>
      <c r="X12" s="8"/>
      <c r="Y12" s="8"/>
      <c r="Z12" s="8"/>
      <c r="AA12" s="8"/>
      <c r="AB12" s="8"/>
      <c r="AC12" s="8"/>
      <c r="AD12" s="39">
        <f t="shared" ref="AD12:AD39" si="0">+J12+L12+N12+P12+R12+T12+V12+X12+Z12+AB12</f>
        <v>0</v>
      </c>
      <c r="AE12" s="39">
        <f t="shared" ref="AE12:AE40" si="1">+K12+M12+O12+Q12+S12+U12+W12+Y12+AA12+AC12</f>
        <v>0</v>
      </c>
      <c r="AF12" s="42">
        <f t="shared" ref="AF12:AF40" si="2">+AD12+AE12</f>
        <v>0</v>
      </c>
    </row>
    <row r="13" spans="2:32" x14ac:dyDescent="0.25">
      <c r="B13" s="14"/>
      <c r="C13" s="14"/>
      <c r="D13" s="14"/>
      <c r="E13" s="14"/>
      <c r="F13" s="14"/>
      <c r="G13" s="23"/>
      <c r="H13" s="23"/>
      <c r="I13" s="23"/>
      <c r="J13" s="23"/>
      <c r="K13" s="8"/>
      <c r="L13" s="8"/>
      <c r="M13" s="8"/>
      <c r="N13" s="8"/>
      <c r="O13" s="8"/>
      <c r="P13" s="8"/>
      <c r="Q13" s="8"/>
      <c r="R13" s="8"/>
      <c r="S13" s="8"/>
      <c r="T13" s="8"/>
      <c r="U13" s="8"/>
      <c r="V13" s="8"/>
      <c r="W13" s="8"/>
      <c r="X13" s="8"/>
      <c r="Y13" s="8"/>
      <c r="Z13" s="8"/>
      <c r="AA13" s="8"/>
      <c r="AB13" s="8"/>
      <c r="AC13" s="8"/>
      <c r="AD13" s="39">
        <f t="shared" si="0"/>
        <v>0</v>
      </c>
      <c r="AE13" s="39">
        <f t="shared" si="1"/>
        <v>0</v>
      </c>
      <c r="AF13" s="42">
        <f t="shared" si="2"/>
        <v>0</v>
      </c>
    </row>
    <row r="14" spans="2:32" x14ac:dyDescent="0.25">
      <c r="B14" s="14"/>
      <c r="C14" s="14"/>
      <c r="D14" s="14"/>
      <c r="E14" s="14"/>
      <c r="F14" s="14"/>
      <c r="G14" s="23"/>
      <c r="H14" s="23">
        <f t="shared" ref="H14:H40" si="3">+E14*G14</f>
        <v>0</v>
      </c>
      <c r="I14" s="23"/>
      <c r="J14" s="23">
        <f t="shared" ref="J14:J40" si="4">+H14</f>
        <v>0</v>
      </c>
      <c r="K14" s="8"/>
      <c r="L14" s="8"/>
      <c r="M14" s="8"/>
      <c r="N14" s="8"/>
      <c r="O14" s="8"/>
      <c r="P14" s="8"/>
      <c r="Q14" s="8"/>
      <c r="R14" s="8"/>
      <c r="S14" s="8"/>
      <c r="T14" s="8"/>
      <c r="U14" s="8"/>
      <c r="V14" s="8"/>
      <c r="W14" s="8"/>
      <c r="X14" s="8"/>
      <c r="Y14" s="8"/>
      <c r="Z14" s="8"/>
      <c r="AA14" s="8"/>
      <c r="AB14" s="8"/>
      <c r="AC14" s="8"/>
      <c r="AD14" s="39">
        <f t="shared" si="0"/>
        <v>0</v>
      </c>
      <c r="AE14" s="39">
        <f t="shared" si="1"/>
        <v>0</v>
      </c>
      <c r="AF14" s="42">
        <f t="shared" si="2"/>
        <v>0</v>
      </c>
    </row>
    <row r="15" spans="2:32" x14ac:dyDescent="0.25">
      <c r="B15" s="14"/>
      <c r="C15" s="14"/>
      <c r="D15" s="14"/>
      <c r="E15" s="14"/>
      <c r="F15" s="14"/>
      <c r="G15" s="23"/>
      <c r="H15" s="23">
        <f t="shared" si="3"/>
        <v>0</v>
      </c>
      <c r="I15" s="23"/>
      <c r="J15" s="23">
        <f t="shared" si="4"/>
        <v>0</v>
      </c>
      <c r="K15" s="8"/>
      <c r="L15" s="8"/>
      <c r="M15" s="8"/>
      <c r="N15" s="8"/>
      <c r="O15" s="8"/>
      <c r="P15" s="8"/>
      <c r="Q15" s="8"/>
      <c r="R15" s="8"/>
      <c r="S15" s="8"/>
      <c r="T15" s="8"/>
      <c r="U15" s="8"/>
      <c r="V15" s="8"/>
      <c r="W15" s="8"/>
      <c r="X15" s="8"/>
      <c r="Y15" s="8"/>
      <c r="Z15" s="8"/>
      <c r="AA15" s="8"/>
      <c r="AB15" s="8"/>
      <c r="AC15" s="8"/>
      <c r="AD15" s="39">
        <f t="shared" si="0"/>
        <v>0</v>
      </c>
      <c r="AE15" s="39">
        <f t="shared" si="1"/>
        <v>0</v>
      </c>
      <c r="AF15" s="42">
        <f t="shared" si="2"/>
        <v>0</v>
      </c>
    </row>
    <row r="16" spans="2:32" x14ac:dyDescent="0.25">
      <c r="B16" s="14"/>
      <c r="C16" s="14"/>
      <c r="D16" s="14"/>
      <c r="E16" s="14"/>
      <c r="F16" s="14"/>
      <c r="G16" s="23"/>
      <c r="H16" s="23">
        <f t="shared" si="3"/>
        <v>0</v>
      </c>
      <c r="I16" s="23"/>
      <c r="J16" s="23">
        <f t="shared" si="4"/>
        <v>0</v>
      </c>
      <c r="K16" s="8"/>
      <c r="L16" s="8"/>
      <c r="M16" s="8"/>
      <c r="N16" s="8"/>
      <c r="O16" s="8"/>
      <c r="P16" s="8"/>
      <c r="Q16" s="8"/>
      <c r="R16" s="8"/>
      <c r="S16" s="8"/>
      <c r="T16" s="8"/>
      <c r="U16" s="8"/>
      <c r="V16" s="8"/>
      <c r="W16" s="8"/>
      <c r="X16" s="8"/>
      <c r="Y16" s="8"/>
      <c r="Z16" s="8"/>
      <c r="AA16" s="8"/>
      <c r="AB16" s="8"/>
      <c r="AC16" s="8"/>
      <c r="AD16" s="39">
        <f t="shared" si="0"/>
        <v>0</v>
      </c>
      <c r="AE16" s="39">
        <f t="shared" si="1"/>
        <v>0</v>
      </c>
      <c r="AF16" s="42">
        <f t="shared" si="2"/>
        <v>0</v>
      </c>
    </row>
    <row r="17" spans="2:32" x14ac:dyDescent="0.25">
      <c r="B17" s="14"/>
      <c r="C17" s="14"/>
      <c r="D17" s="14"/>
      <c r="E17" s="14"/>
      <c r="F17" s="14"/>
      <c r="G17" s="23"/>
      <c r="H17" s="23">
        <f t="shared" si="3"/>
        <v>0</v>
      </c>
      <c r="I17" s="23"/>
      <c r="J17" s="23">
        <f t="shared" si="4"/>
        <v>0</v>
      </c>
      <c r="K17" s="8"/>
      <c r="L17" s="8"/>
      <c r="M17" s="8"/>
      <c r="N17" s="8"/>
      <c r="O17" s="8"/>
      <c r="P17" s="8"/>
      <c r="Q17" s="8"/>
      <c r="R17" s="8"/>
      <c r="S17" s="8"/>
      <c r="T17" s="8"/>
      <c r="U17" s="8"/>
      <c r="V17" s="8"/>
      <c r="W17" s="8"/>
      <c r="X17" s="8"/>
      <c r="Y17" s="8"/>
      <c r="Z17" s="8"/>
      <c r="AA17" s="8"/>
      <c r="AB17" s="8"/>
      <c r="AC17" s="8"/>
      <c r="AD17" s="39">
        <f t="shared" si="0"/>
        <v>0</v>
      </c>
      <c r="AE17" s="39">
        <f t="shared" si="1"/>
        <v>0</v>
      </c>
      <c r="AF17" s="42">
        <f t="shared" si="2"/>
        <v>0</v>
      </c>
    </row>
    <row r="18" spans="2:32" x14ac:dyDescent="0.25">
      <c r="B18" s="14"/>
      <c r="C18" s="14"/>
      <c r="D18" s="14"/>
      <c r="E18" s="14"/>
      <c r="F18" s="14"/>
      <c r="G18" s="23"/>
      <c r="H18" s="23">
        <f t="shared" si="3"/>
        <v>0</v>
      </c>
      <c r="I18" s="23"/>
      <c r="J18" s="23">
        <f t="shared" si="4"/>
        <v>0</v>
      </c>
      <c r="K18" s="8"/>
      <c r="L18" s="8"/>
      <c r="M18" s="8"/>
      <c r="N18" s="8"/>
      <c r="O18" s="8"/>
      <c r="P18" s="8"/>
      <c r="Q18" s="8"/>
      <c r="R18" s="8"/>
      <c r="S18" s="8"/>
      <c r="T18" s="8"/>
      <c r="U18" s="8"/>
      <c r="V18" s="8"/>
      <c r="W18" s="8"/>
      <c r="X18" s="8"/>
      <c r="Y18" s="8"/>
      <c r="Z18" s="8"/>
      <c r="AA18" s="8"/>
      <c r="AB18" s="8"/>
      <c r="AC18" s="8"/>
      <c r="AD18" s="39">
        <f t="shared" si="0"/>
        <v>0</v>
      </c>
      <c r="AE18" s="39">
        <f t="shared" si="1"/>
        <v>0</v>
      </c>
      <c r="AF18" s="42">
        <f t="shared" si="2"/>
        <v>0</v>
      </c>
    </row>
    <row r="19" spans="2:32" x14ac:dyDescent="0.25">
      <c r="B19" s="14"/>
      <c r="C19" s="14"/>
      <c r="D19" s="14"/>
      <c r="E19" s="14"/>
      <c r="F19" s="14"/>
      <c r="G19" s="23"/>
      <c r="H19" s="23">
        <f t="shared" si="3"/>
        <v>0</v>
      </c>
      <c r="I19" s="23"/>
      <c r="J19" s="23">
        <f t="shared" si="4"/>
        <v>0</v>
      </c>
      <c r="K19" s="8"/>
      <c r="L19" s="8"/>
      <c r="M19" s="8"/>
      <c r="N19" s="8"/>
      <c r="O19" s="8"/>
      <c r="P19" s="8"/>
      <c r="Q19" s="8"/>
      <c r="R19" s="8"/>
      <c r="S19" s="8"/>
      <c r="T19" s="8"/>
      <c r="U19" s="8"/>
      <c r="V19" s="8"/>
      <c r="W19" s="8"/>
      <c r="X19" s="8"/>
      <c r="Y19" s="8"/>
      <c r="Z19" s="8"/>
      <c r="AA19" s="8"/>
      <c r="AB19" s="8"/>
      <c r="AC19" s="8"/>
      <c r="AD19" s="39">
        <f t="shared" si="0"/>
        <v>0</v>
      </c>
      <c r="AE19" s="39">
        <f t="shared" si="1"/>
        <v>0</v>
      </c>
      <c r="AF19" s="42">
        <f t="shared" si="2"/>
        <v>0</v>
      </c>
    </row>
    <row r="20" spans="2:32" x14ac:dyDescent="0.25">
      <c r="B20" s="14"/>
      <c r="C20" s="14"/>
      <c r="D20" s="14"/>
      <c r="E20" s="14"/>
      <c r="F20" s="14"/>
      <c r="G20" s="23"/>
      <c r="H20" s="23">
        <f t="shared" si="3"/>
        <v>0</v>
      </c>
      <c r="I20" s="23"/>
      <c r="J20" s="23">
        <f t="shared" si="4"/>
        <v>0</v>
      </c>
      <c r="K20" s="8"/>
      <c r="L20" s="8"/>
      <c r="M20" s="8"/>
      <c r="N20" s="8"/>
      <c r="O20" s="8"/>
      <c r="P20" s="8"/>
      <c r="Q20" s="8"/>
      <c r="R20" s="8"/>
      <c r="S20" s="8"/>
      <c r="T20" s="8"/>
      <c r="U20" s="8"/>
      <c r="V20" s="8"/>
      <c r="W20" s="8"/>
      <c r="X20" s="8"/>
      <c r="Y20" s="8"/>
      <c r="Z20" s="8"/>
      <c r="AA20" s="8"/>
      <c r="AB20" s="8"/>
      <c r="AC20" s="8"/>
      <c r="AD20" s="39">
        <f t="shared" si="0"/>
        <v>0</v>
      </c>
      <c r="AE20" s="39">
        <f t="shared" si="1"/>
        <v>0</v>
      </c>
      <c r="AF20" s="42">
        <f t="shared" si="2"/>
        <v>0</v>
      </c>
    </row>
    <row r="21" spans="2:32" x14ac:dyDescent="0.25">
      <c r="B21" s="14"/>
      <c r="C21" s="14"/>
      <c r="D21" s="14"/>
      <c r="E21" s="14"/>
      <c r="F21" s="14"/>
      <c r="G21" s="23"/>
      <c r="H21" s="23">
        <f t="shared" si="3"/>
        <v>0</v>
      </c>
      <c r="I21" s="23"/>
      <c r="J21" s="23">
        <f t="shared" si="4"/>
        <v>0</v>
      </c>
      <c r="K21" s="8"/>
      <c r="L21" s="8"/>
      <c r="M21" s="8"/>
      <c r="N21" s="8"/>
      <c r="O21" s="8"/>
      <c r="P21" s="8"/>
      <c r="Q21" s="8"/>
      <c r="R21" s="8"/>
      <c r="S21" s="8"/>
      <c r="T21" s="8"/>
      <c r="U21" s="8"/>
      <c r="V21" s="8"/>
      <c r="W21" s="8"/>
      <c r="X21" s="8"/>
      <c r="Y21" s="8"/>
      <c r="Z21" s="8"/>
      <c r="AA21" s="8"/>
      <c r="AB21" s="8"/>
      <c r="AC21" s="8"/>
      <c r="AD21" s="39">
        <f t="shared" si="0"/>
        <v>0</v>
      </c>
      <c r="AE21" s="39">
        <f t="shared" si="1"/>
        <v>0</v>
      </c>
      <c r="AF21" s="42">
        <f t="shared" si="2"/>
        <v>0</v>
      </c>
    </row>
    <row r="22" spans="2:32" x14ac:dyDescent="0.25">
      <c r="B22" s="14"/>
      <c r="C22" s="14"/>
      <c r="D22" s="14"/>
      <c r="E22" s="14"/>
      <c r="F22" s="14"/>
      <c r="G22" s="23"/>
      <c r="H22" s="23">
        <f t="shared" si="3"/>
        <v>0</v>
      </c>
      <c r="I22" s="23"/>
      <c r="J22" s="23">
        <f t="shared" si="4"/>
        <v>0</v>
      </c>
      <c r="K22" s="8"/>
      <c r="L22" s="8"/>
      <c r="M22" s="8"/>
      <c r="N22" s="8"/>
      <c r="O22" s="8"/>
      <c r="P22" s="8"/>
      <c r="Q22" s="8"/>
      <c r="R22" s="8"/>
      <c r="S22" s="8"/>
      <c r="T22" s="8"/>
      <c r="U22" s="8"/>
      <c r="V22" s="8"/>
      <c r="W22" s="8"/>
      <c r="X22" s="8"/>
      <c r="Y22" s="8"/>
      <c r="Z22" s="8"/>
      <c r="AA22" s="8"/>
      <c r="AB22" s="8"/>
      <c r="AC22" s="8"/>
      <c r="AD22" s="39">
        <f t="shared" si="0"/>
        <v>0</v>
      </c>
      <c r="AE22" s="39">
        <f t="shared" si="1"/>
        <v>0</v>
      </c>
      <c r="AF22" s="42">
        <f t="shared" si="2"/>
        <v>0</v>
      </c>
    </row>
    <row r="23" spans="2:32" x14ac:dyDescent="0.25">
      <c r="B23" s="14"/>
      <c r="C23" s="14"/>
      <c r="D23" s="14"/>
      <c r="E23" s="14"/>
      <c r="F23" s="14"/>
      <c r="G23" s="23"/>
      <c r="H23" s="23">
        <f t="shared" si="3"/>
        <v>0</v>
      </c>
      <c r="I23" s="23"/>
      <c r="J23" s="23">
        <f t="shared" si="4"/>
        <v>0</v>
      </c>
      <c r="K23" s="8"/>
      <c r="L23" s="8"/>
      <c r="M23" s="8"/>
      <c r="N23" s="8"/>
      <c r="O23" s="8"/>
      <c r="P23" s="8"/>
      <c r="Q23" s="8"/>
      <c r="R23" s="8"/>
      <c r="S23" s="8"/>
      <c r="T23" s="8"/>
      <c r="U23" s="8"/>
      <c r="V23" s="8"/>
      <c r="W23" s="8"/>
      <c r="X23" s="8"/>
      <c r="Y23" s="8"/>
      <c r="Z23" s="8"/>
      <c r="AA23" s="8"/>
      <c r="AB23" s="8"/>
      <c r="AC23" s="8"/>
      <c r="AD23" s="39">
        <f t="shared" si="0"/>
        <v>0</v>
      </c>
      <c r="AE23" s="39">
        <f t="shared" si="1"/>
        <v>0</v>
      </c>
      <c r="AF23" s="42">
        <f t="shared" si="2"/>
        <v>0</v>
      </c>
    </row>
    <row r="24" spans="2:32" x14ac:dyDescent="0.25">
      <c r="B24" s="14"/>
      <c r="C24" s="14"/>
      <c r="D24" s="14"/>
      <c r="E24" s="14"/>
      <c r="F24" s="14"/>
      <c r="G24" s="23"/>
      <c r="H24" s="23">
        <f t="shared" si="3"/>
        <v>0</v>
      </c>
      <c r="I24" s="23"/>
      <c r="J24" s="23">
        <f t="shared" si="4"/>
        <v>0</v>
      </c>
      <c r="K24" s="8"/>
      <c r="L24" s="8"/>
      <c r="M24" s="8"/>
      <c r="N24" s="8"/>
      <c r="O24" s="8"/>
      <c r="P24" s="8"/>
      <c r="Q24" s="8"/>
      <c r="R24" s="8"/>
      <c r="S24" s="8"/>
      <c r="T24" s="8"/>
      <c r="U24" s="8"/>
      <c r="V24" s="8"/>
      <c r="W24" s="8"/>
      <c r="X24" s="8"/>
      <c r="Y24" s="8"/>
      <c r="Z24" s="8"/>
      <c r="AA24" s="8"/>
      <c r="AB24" s="8"/>
      <c r="AC24" s="8"/>
      <c r="AD24" s="39">
        <f t="shared" si="0"/>
        <v>0</v>
      </c>
      <c r="AE24" s="39">
        <f t="shared" si="1"/>
        <v>0</v>
      </c>
      <c r="AF24" s="42">
        <f t="shared" si="2"/>
        <v>0</v>
      </c>
    </row>
    <row r="25" spans="2:32" x14ac:dyDescent="0.25">
      <c r="B25" s="14"/>
      <c r="C25" s="14"/>
      <c r="D25" s="14"/>
      <c r="E25" s="14"/>
      <c r="F25" s="14"/>
      <c r="G25" s="23"/>
      <c r="H25" s="23">
        <f t="shared" si="3"/>
        <v>0</v>
      </c>
      <c r="I25" s="23"/>
      <c r="J25" s="23">
        <f t="shared" si="4"/>
        <v>0</v>
      </c>
      <c r="K25" s="8"/>
      <c r="L25" s="8"/>
      <c r="M25" s="8"/>
      <c r="N25" s="8"/>
      <c r="O25" s="8"/>
      <c r="P25" s="8"/>
      <c r="Q25" s="8"/>
      <c r="R25" s="8"/>
      <c r="S25" s="8"/>
      <c r="T25" s="8"/>
      <c r="U25" s="8"/>
      <c r="V25" s="8"/>
      <c r="W25" s="8"/>
      <c r="X25" s="8"/>
      <c r="Y25" s="8"/>
      <c r="Z25" s="8"/>
      <c r="AA25" s="8"/>
      <c r="AB25" s="8"/>
      <c r="AC25" s="8"/>
      <c r="AD25" s="39">
        <f t="shared" si="0"/>
        <v>0</v>
      </c>
      <c r="AE25" s="39">
        <f t="shared" si="1"/>
        <v>0</v>
      </c>
      <c r="AF25" s="42">
        <f t="shared" si="2"/>
        <v>0</v>
      </c>
    </row>
    <row r="26" spans="2:32" x14ac:dyDescent="0.25">
      <c r="B26" s="14"/>
      <c r="C26" s="14"/>
      <c r="D26" s="14"/>
      <c r="E26" s="14"/>
      <c r="F26" s="14"/>
      <c r="G26" s="23"/>
      <c r="H26" s="23">
        <f t="shared" si="3"/>
        <v>0</v>
      </c>
      <c r="I26" s="23"/>
      <c r="J26" s="23">
        <f t="shared" si="4"/>
        <v>0</v>
      </c>
      <c r="K26" s="8"/>
      <c r="L26" s="8"/>
      <c r="M26" s="8"/>
      <c r="N26" s="8"/>
      <c r="O26" s="8"/>
      <c r="P26" s="8"/>
      <c r="Q26" s="8"/>
      <c r="R26" s="8"/>
      <c r="S26" s="8"/>
      <c r="T26" s="8"/>
      <c r="U26" s="8"/>
      <c r="V26" s="8"/>
      <c r="W26" s="8"/>
      <c r="X26" s="8"/>
      <c r="Y26" s="8"/>
      <c r="Z26" s="8"/>
      <c r="AA26" s="8"/>
      <c r="AB26" s="8"/>
      <c r="AC26" s="8"/>
      <c r="AD26" s="39">
        <f t="shared" si="0"/>
        <v>0</v>
      </c>
      <c r="AE26" s="39">
        <f t="shared" si="1"/>
        <v>0</v>
      </c>
      <c r="AF26" s="42">
        <f t="shared" si="2"/>
        <v>0</v>
      </c>
    </row>
    <row r="27" spans="2:32" x14ac:dyDescent="0.25">
      <c r="B27" s="14"/>
      <c r="C27" s="14"/>
      <c r="D27" s="14"/>
      <c r="E27" s="14"/>
      <c r="F27" s="14"/>
      <c r="G27" s="23"/>
      <c r="H27" s="23">
        <f t="shared" si="3"/>
        <v>0</v>
      </c>
      <c r="I27" s="23"/>
      <c r="J27" s="23">
        <f t="shared" si="4"/>
        <v>0</v>
      </c>
      <c r="K27" s="8"/>
      <c r="L27" s="8"/>
      <c r="M27" s="8"/>
      <c r="N27" s="8"/>
      <c r="O27" s="8"/>
      <c r="P27" s="8"/>
      <c r="Q27" s="8"/>
      <c r="R27" s="8"/>
      <c r="S27" s="8"/>
      <c r="T27" s="8"/>
      <c r="U27" s="8"/>
      <c r="V27" s="8"/>
      <c r="W27" s="8"/>
      <c r="X27" s="8"/>
      <c r="Y27" s="8"/>
      <c r="Z27" s="8"/>
      <c r="AA27" s="8"/>
      <c r="AB27" s="8"/>
      <c r="AC27" s="8"/>
      <c r="AD27" s="39">
        <f t="shared" si="0"/>
        <v>0</v>
      </c>
      <c r="AE27" s="39">
        <f t="shared" si="1"/>
        <v>0</v>
      </c>
      <c r="AF27" s="42">
        <f t="shared" si="2"/>
        <v>0</v>
      </c>
    </row>
    <row r="28" spans="2:32" x14ac:dyDescent="0.25">
      <c r="B28" s="14"/>
      <c r="C28" s="14"/>
      <c r="D28" s="14"/>
      <c r="E28" s="14"/>
      <c r="F28" s="14"/>
      <c r="G28" s="23"/>
      <c r="H28" s="23">
        <f t="shared" si="3"/>
        <v>0</v>
      </c>
      <c r="I28" s="23"/>
      <c r="J28" s="23">
        <f t="shared" si="4"/>
        <v>0</v>
      </c>
      <c r="K28" s="8"/>
      <c r="L28" s="8"/>
      <c r="M28" s="8"/>
      <c r="N28" s="8"/>
      <c r="O28" s="8"/>
      <c r="P28" s="8"/>
      <c r="Q28" s="8"/>
      <c r="R28" s="8"/>
      <c r="S28" s="8"/>
      <c r="T28" s="8"/>
      <c r="U28" s="8"/>
      <c r="V28" s="8"/>
      <c r="W28" s="8"/>
      <c r="X28" s="8"/>
      <c r="Y28" s="8"/>
      <c r="Z28" s="8"/>
      <c r="AA28" s="8"/>
      <c r="AB28" s="8"/>
      <c r="AC28" s="8"/>
      <c r="AD28" s="39">
        <f t="shared" si="0"/>
        <v>0</v>
      </c>
      <c r="AE28" s="39">
        <f t="shared" si="1"/>
        <v>0</v>
      </c>
      <c r="AF28" s="42">
        <f t="shared" si="2"/>
        <v>0</v>
      </c>
    </row>
    <row r="29" spans="2:32" x14ac:dyDescent="0.25">
      <c r="B29" s="14"/>
      <c r="C29" s="14"/>
      <c r="D29" s="14"/>
      <c r="E29" s="14"/>
      <c r="F29" s="14"/>
      <c r="G29" s="23"/>
      <c r="H29" s="23">
        <f t="shared" si="3"/>
        <v>0</v>
      </c>
      <c r="I29" s="23"/>
      <c r="J29" s="23">
        <f t="shared" si="4"/>
        <v>0</v>
      </c>
      <c r="K29" s="8"/>
      <c r="L29" s="8"/>
      <c r="M29" s="8"/>
      <c r="N29" s="8"/>
      <c r="O29" s="8"/>
      <c r="P29" s="8"/>
      <c r="Q29" s="8"/>
      <c r="R29" s="8"/>
      <c r="S29" s="8"/>
      <c r="T29" s="8"/>
      <c r="U29" s="8"/>
      <c r="V29" s="8"/>
      <c r="W29" s="8"/>
      <c r="X29" s="8"/>
      <c r="Y29" s="8"/>
      <c r="Z29" s="8"/>
      <c r="AA29" s="8"/>
      <c r="AB29" s="8"/>
      <c r="AC29" s="8"/>
      <c r="AD29" s="39">
        <f t="shared" si="0"/>
        <v>0</v>
      </c>
      <c r="AE29" s="39">
        <f t="shared" si="1"/>
        <v>0</v>
      </c>
      <c r="AF29" s="42">
        <f t="shared" si="2"/>
        <v>0</v>
      </c>
    </row>
    <row r="30" spans="2:32" x14ac:dyDescent="0.25">
      <c r="B30" s="14"/>
      <c r="C30" s="14"/>
      <c r="D30" s="14"/>
      <c r="E30" s="14"/>
      <c r="F30" s="14"/>
      <c r="G30" s="23"/>
      <c r="H30" s="23">
        <f t="shared" si="3"/>
        <v>0</v>
      </c>
      <c r="I30" s="23"/>
      <c r="J30" s="23">
        <f t="shared" si="4"/>
        <v>0</v>
      </c>
      <c r="K30" s="8"/>
      <c r="L30" s="8"/>
      <c r="M30" s="8"/>
      <c r="N30" s="8"/>
      <c r="O30" s="8"/>
      <c r="P30" s="8"/>
      <c r="Q30" s="8"/>
      <c r="R30" s="8"/>
      <c r="S30" s="8"/>
      <c r="T30" s="8"/>
      <c r="U30" s="8"/>
      <c r="V30" s="8"/>
      <c r="W30" s="8"/>
      <c r="X30" s="8"/>
      <c r="Y30" s="8"/>
      <c r="Z30" s="8"/>
      <c r="AA30" s="8"/>
      <c r="AB30" s="8"/>
      <c r="AC30" s="8"/>
      <c r="AD30" s="39">
        <f t="shared" si="0"/>
        <v>0</v>
      </c>
      <c r="AE30" s="39">
        <f t="shared" si="1"/>
        <v>0</v>
      </c>
      <c r="AF30" s="42">
        <f t="shared" si="2"/>
        <v>0</v>
      </c>
    </row>
    <row r="31" spans="2:32" x14ac:dyDescent="0.25">
      <c r="B31" s="14"/>
      <c r="C31" s="14"/>
      <c r="D31" s="14"/>
      <c r="E31" s="14"/>
      <c r="F31" s="14"/>
      <c r="G31" s="23"/>
      <c r="H31" s="23">
        <f t="shared" si="3"/>
        <v>0</v>
      </c>
      <c r="I31" s="23"/>
      <c r="J31" s="23">
        <f t="shared" si="4"/>
        <v>0</v>
      </c>
      <c r="K31" s="8"/>
      <c r="L31" s="8"/>
      <c r="M31" s="8"/>
      <c r="N31" s="8"/>
      <c r="O31" s="8"/>
      <c r="P31" s="8"/>
      <c r="Q31" s="8"/>
      <c r="R31" s="8"/>
      <c r="S31" s="8"/>
      <c r="T31" s="8"/>
      <c r="U31" s="8"/>
      <c r="V31" s="8"/>
      <c r="W31" s="8"/>
      <c r="X31" s="8"/>
      <c r="Y31" s="8"/>
      <c r="Z31" s="8"/>
      <c r="AA31" s="8"/>
      <c r="AB31" s="8"/>
      <c r="AC31" s="8"/>
      <c r="AD31" s="39">
        <f t="shared" si="0"/>
        <v>0</v>
      </c>
      <c r="AE31" s="39">
        <f t="shared" si="1"/>
        <v>0</v>
      </c>
      <c r="AF31" s="42">
        <f t="shared" si="2"/>
        <v>0</v>
      </c>
    </row>
    <row r="32" spans="2:32" x14ac:dyDescent="0.25">
      <c r="B32" s="14"/>
      <c r="C32" s="14"/>
      <c r="D32" s="14"/>
      <c r="E32" s="14"/>
      <c r="F32" s="14"/>
      <c r="G32" s="23"/>
      <c r="H32" s="23">
        <f t="shared" si="3"/>
        <v>0</v>
      </c>
      <c r="I32" s="23"/>
      <c r="J32" s="23">
        <f t="shared" si="4"/>
        <v>0</v>
      </c>
      <c r="K32" s="8"/>
      <c r="L32" s="8"/>
      <c r="M32" s="8"/>
      <c r="N32" s="8"/>
      <c r="O32" s="8"/>
      <c r="P32" s="8"/>
      <c r="Q32" s="8"/>
      <c r="R32" s="8"/>
      <c r="S32" s="8"/>
      <c r="T32" s="8"/>
      <c r="U32" s="8"/>
      <c r="V32" s="8"/>
      <c r="W32" s="8"/>
      <c r="X32" s="8"/>
      <c r="Y32" s="8"/>
      <c r="Z32" s="8"/>
      <c r="AA32" s="8"/>
      <c r="AB32" s="8"/>
      <c r="AC32" s="8"/>
      <c r="AD32" s="39">
        <f t="shared" si="0"/>
        <v>0</v>
      </c>
      <c r="AE32" s="39">
        <f t="shared" si="1"/>
        <v>0</v>
      </c>
      <c r="AF32" s="42">
        <f t="shared" si="2"/>
        <v>0</v>
      </c>
    </row>
    <row r="33" spans="2:33" x14ac:dyDescent="0.25">
      <c r="B33" s="14"/>
      <c r="C33" s="14"/>
      <c r="D33" s="14"/>
      <c r="E33" s="14"/>
      <c r="F33" s="14"/>
      <c r="G33" s="23"/>
      <c r="H33" s="23">
        <f t="shared" si="3"/>
        <v>0</v>
      </c>
      <c r="I33" s="23"/>
      <c r="J33" s="23">
        <f t="shared" si="4"/>
        <v>0</v>
      </c>
      <c r="K33" s="8"/>
      <c r="L33" s="8"/>
      <c r="M33" s="8"/>
      <c r="N33" s="8"/>
      <c r="O33" s="8"/>
      <c r="P33" s="8"/>
      <c r="Q33" s="8"/>
      <c r="R33" s="8"/>
      <c r="S33" s="8"/>
      <c r="T33" s="8"/>
      <c r="U33" s="8"/>
      <c r="V33" s="8"/>
      <c r="W33" s="8"/>
      <c r="X33" s="8"/>
      <c r="Y33" s="8"/>
      <c r="Z33" s="8"/>
      <c r="AA33" s="8"/>
      <c r="AB33" s="8"/>
      <c r="AC33" s="8"/>
      <c r="AD33" s="39">
        <f t="shared" si="0"/>
        <v>0</v>
      </c>
      <c r="AE33" s="39">
        <f t="shared" si="1"/>
        <v>0</v>
      </c>
      <c r="AF33" s="42">
        <f t="shared" si="2"/>
        <v>0</v>
      </c>
    </row>
    <row r="34" spans="2:33" x14ac:dyDescent="0.25">
      <c r="B34" s="14"/>
      <c r="C34" s="14"/>
      <c r="D34" s="14"/>
      <c r="E34" s="14"/>
      <c r="F34" s="14"/>
      <c r="G34" s="23"/>
      <c r="H34" s="23">
        <f t="shared" si="3"/>
        <v>0</v>
      </c>
      <c r="I34" s="23"/>
      <c r="J34" s="23">
        <f t="shared" si="4"/>
        <v>0</v>
      </c>
      <c r="K34" s="8"/>
      <c r="L34" s="8"/>
      <c r="M34" s="8"/>
      <c r="N34" s="8"/>
      <c r="O34" s="8"/>
      <c r="P34" s="8"/>
      <c r="Q34" s="8"/>
      <c r="R34" s="8"/>
      <c r="S34" s="8"/>
      <c r="T34" s="8"/>
      <c r="U34" s="8"/>
      <c r="V34" s="8"/>
      <c r="W34" s="8"/>
      <c r="X34" s="8"/>
      <c r="Y34" s="8"/>
      <c r="Z34" s="8"/>
      <c r="AA34" s="8"/>
      <c r="AB34" s="8"/>
      <c r="AC34" s="8"/>
      <c r="AD34" s="39">
        <f t="shared" si="0"/>
        <v>0</v>
      </c>
      <c r="AE34" s="39">
        <f t="shared" si="1"/>
        <v>0</v>
      </c>
      <c r="AF34" s="42">
        <f t="shared" si="2"/>
        <v>0</v>
      </c>
    </row>
    <row r="35" spans="2:33" x14ac:dyDescent="0.25">
      <c r="B35" s="14"/>
      <c r="C35" s="14"/>
      <c r="D35" s="14"/>
      <c r="E35" s="14"/>
      <c r="F35" s="14"/>
      <c r="G35" s="23"/>
      <c r="H35" s="23">
        <f t="shared" si="3"/>
        <v>0</v>
      </c>
      <c r="I35" s="23"/>
      <c r="J35" s="23">
        <f t="shared" si="4"/>
        <v>0</v>
      </c>
      <c r="K35" s="8"/>
      <c r="L35" s="8"/>
      <c r="M35" s="8"/>
      <c r="N35" s="8"/>
      <c r="O35" s="8"/>
      <c r="P35" s="8"/>
      <c r="Q35" s="8"/>
      <c r="R35" s="8"/>
      <c r="S35" s="8"/>
      <c r="T35" s="8"/>
      <c r="U35" s="8"/>
      <c r="V35" s="8"/>
      <c r="W35" s="8"/>
      <c r="X35" s="8"/>
      <c r="Y35" s="8"/>
      <c r="Z35" s="8"/>
      <c r="AA35" s="8"/>
      <c r="AB35" s="8"/>
      <c r="AC35" s="8"/>
      <c r="AD35" s="39">
        <f t="shared" si="0"/>
        <v>0</v>
      </c>
      <c r="AE35" s="39">
        <f t="shared" si="1"/>
        <v>0</v>
      </c>
      <c r="AF35" s="42">
        <f t="shared" si="2"/>
        <v>0</v>
      </c>
    </row>
    <row r="36" spans="2:33" x14ac:dyDescent="0.25">
      <c r="B36" s="14"/>
      <c r="C36" s="14"/>
      <c r="D36" s="14"/>
      <c r="E36" s="14"/>
      <c r="F36" s="14"/>
      <c r="G36" s="23"/>
      <c r="H36" s="23">
        <f t="shared" si="3"/>
        <v>0</v>
      </c>
      <c r="I36" s="23"/>
      <c r="J36" s="23">
        <f t="shared" si="4"/>
        <v>0</v>
      </c>
      <c r="K36" s="8"/>
      <c r="L36" s="8"/>
      <c r="M36" s="8"/>
      <c r="N36" s="8"/>
      <c r="O36" s="8"/>
      <c r="P36" s="8"/>
      <c r="Q36" s="8"/>
      <c r="R36" s="8"/>
      <c r="S36" s="8"/>
      <c r="T36" s="8"/>
      <c r="U36" s="8"/>
      <c r="V36" s="8"/>
      <c r="W36" s="8"/>
      <c r="X36" s="8"/>
      <c r="Y36" s="8"/>
      <c r="Z36" s="8"/>
      <c r="AA36" s="8"/>
      <c r="AB36" s="8"/>
      <c r="AC36" s="8"/>
      <c r="AD36" s="39">
        <f t="shared" si="0"/>
        <v>0</v>
      </c>
      <c r="AE36" s="39">
        <f t="shared" si="1"/>
        <v>0</v>
      </c>
      <c r="AF36" s="42">
        <f t="shared" si="2"/>
        <v>0</v>
      </c>
    </row>
    <row r="37" spans="2:33" x14ac:dyDescent="0.25">
      <c r="B37" s="14"/>
      <c r="C37" s="14"/>
      <c r="D37" s="14"/>
      <c r="E37" s="14"/>
      <c r="F37" s="14"/>
      <c r="G37" s="23"/>
      <c r="H37" s="23">
        <f t="shared" si="3"/>
        <v>0</v>
      </c>
      <c r="I37" s="23"/>
      <c r="J37" s="23">
        <f t="shared" si="4"/>
        <v>0</v>
      </c>
      <c r="K37" s="8"/>
      <c r="L37" s="8"/>
      <c r="M37" s="8"/>
      <c r="N37" s="8"/>
      <c r="O37" s="8"/>
      <c r="P37" s="8"/>
      <c r="Q37" s="8"/>
      <c r="R37" s="8"/>
      <c r="S37" s="8"/>
      <c r="T37" s="8"/>
      <c r="U37" s="8"/>
      <c r="V37" s="8"/>
      <c r="W37" s="8"/>
      <c r="X37" s="8"/>
      <c r="Y37" s="8"/>
      <c r="Z37" s="8"/>
      <c r="AA37" s="8"/>
      <c r="AB37" s="8"/>
      <c r="AC37" s="8"/>
      <c r="AD37" s="39">
        <f t="shared" si="0"/>
        <v>0</v>
      </c>
      <c r="AE37" s="39">
        <f t="shared" si="1"/>
        <v>0</v>
      </c>
      <c r="AF37" s="42">
        <f t="shared" si="2"/>
        <v>0</v>
      </c>
    </row>
    <row r="38" spans="2:33" x14ac:dyDescent="0.25">
      <c r="B38" s="14"/>
      <c r="C38" s="14"/>
      <c r="D38" s="14"/>
      <c r="E38" s="14"/>
      <c r="F38" s="14"/>
      <c r="G38" s="23"/>
      <c r="H38" s="23">
        <f t="shared" si="3"/>
        <v>0</v>
      </c>
      <c r="I38" s="23"/>
      <c r="J38" s="23">
        <f t="shared" si="4"/>
        <v>0</v>
      </c>
      <c r="K38" s="8"/>
      <c r="L38" s="8"/>
      <c r="M38" s="8"/>
      <c r="N38" s="8"/>
      <c r="O38" s="8"/>
      <c r="P38" s="8"/>
      <c r="Q38" s="8"/>
      <c r="R38" s="8"/>
      <c r="S38" s="8"/>
      <c r="T38" s="8"/>
      <c r="U38" s="8"/>
      <c r="V38" s="8"/>
      <c r="W38" s="8"/>
      <c r="X38" s="8"/>
      <c r="Y38" s="8"/>
      <c r="Z38" s="8"/>
      <c r="AA38" s="8"/>
      <c r="AB38" s="8"/>
      <c r="AC38" s="8"/>
      <c r="AD38" s="39">
        <f t="shared" si="0"/>
        <v>0</v>
      </c>
      <c r="AE38" s="39">
        <f t="shared" si="1"/>
        <v>0</v>
      </c>
      <c r="AF38" s="42">
        <f t="shared" si="2"/>
        <v>0</v>
      </c>
    </row>
    <row r="39" spans="2:33" x14ac:dyDescent="0.25">
      <c r="B39" s="14"/>
      <c r="C39" s="14"/>
      <c r="D39" s="14"/>
      <c r="E39" s="14"/>
      <c r="F39" s="14"/>
      <c r="G39" s="23"/>
      <c r="H39" s="23">
        <f t="shared" si="3"/>
        <v>0</v>
      </c>
      <c r="I39" s="23"/>
      <c r="J39" s="23">
        <f t="shared" si="4"/>
        <v>0</v>
      </c>
      <c r="K39" s="8"/>
      <c r="L39" s="8"/>
      <c r="M39" s="8"/>
      <c r="N39" s="8"/>
      <c r="O39" s="8"/>
      <c r="P39" s="8"/>
      <c r="Q39" s="8"/>
      <c r="R39" s="8"/>
      <c r="S39" s="8"/>
      <c r="T39" s="8"/>
      <c r="U39" s="8"/>
      <c r="V39" s="8"/>
      <c r="W39" s="8"/>
      <c r="X39" s="8"/>
      <c r="Y39" s="8"/>
      <c r="Z39" s="8"/>
      <c r="AA39" s="8"/>
      <c r="AB39" s="8"/>
      <c r="AC39" s="8"/>
      <c r="AD39" s="39">
        <f t="shared" si="0"/>
        <v>0</v>
      </c>
      <c r="AE39" s="39">
        <f t="shared" si="1"/>
        <v>0</v>
      </c>
      <c r="AF39" s="42">
        <f t="shared" si="2"/>
        <v>0</v>
      </c>
    </row>
    <row r="40" spans="2:33" x14ac:dyDescent="0.25">
      <c r="B40" s="14"/>
      <c r="C40" s="14"/>
      <c r="D40" s="14"/>
      <c r="E40" s="14"/>
      <c r="F40" s="14"/>
      <c r="G40" s="23"/>
      <c r="H40" s="23">
        <f t="shared" si="3"/>
        <v>0</v>
      </c>
      <c r="I40" s="23"/>
      <c r="J40" s="23">
        <f t="shared" si="4"/>
        <v>0</v>
      </c>
      <c r="K40" s="8"/>
      <c r="L40" s="8"/>
      <c r="M40" s="8"/>
      <c r="N40" s="8"/>
      <c r="O40" s="8"/>
      <c r="P40" s="8"/>
      <c r="Q40" s="8"/>
      <c r="R40" s="8"/>
      <c r="S40" s="8"/>
      <c r="T40" s="8"/>
      <c r="U40" s="8"/>
      <c r="V40" s="8"/>
      <c r="W40" s="8"/>
      <c r="X40" s="8"/>
      <c r="Y40" s="8"/>
      <c r="Z40" s="8"/>
      <c r="AA40" s="8"/>
      <c r="AB40" s="8"/>
      <c r="AC40" s="8"/>
      <c r="AD40" s="39">
        <f>+J40+L40+N40+P40+R40+T40+V40+X40+Z40+AB40</f>
        <v>0</v>
      </c>
      <c r="AE40" s="39">
        <f t="shared" si="1"/>
        <v>0</v>
      </c>
      <c r="AF40" s="42">
        <f t="shared" si="2"/>
        <v>0</v>
      </c>
    </row>
    <row r="41" spans="2:33" x14ac:dyDescent="0.25">
      <c r="J41" s="47">
        <f>SUM(J11:J40)</f>
        <v>0</v>
      </c>
      <c r="K41" s="47">
        <f t="shared" ref="K41:AF41" si="5">SUM(K11:K40)</f>
        <v>0</v>
      </c>
      <c r="L41" s="47">
        <f t="shared" si="5"/>
        <v>0</v>
      </c>
      <c r="M41" s="47">
        <f t="shared" si="5"/>
        <v>0</v>
      </c>
      <c r="N41" s="47">
        <f t="shared" si="5"/>
        <v>0</v>
      </c>
      <c r="O41" s="47">
        <f t="shared" si="5"/>
        <v>0</v>
      </c>
      <c r="P41" s="47">
        <f t="shared" si="5"/>
        <v>0</v>
      </c>
      <c r="Q41" s="47">
        <f t="shared" si="5"/>
        <v>0</v>
      </c>
      <c r="R41" s="47">
        <f t="shared" si="5"/>
        <v>0</v>
      </c>
      <c r="S41" s="47">
        <f t="shared" si="5"/>
        <v>0</v>
      </c>
      <c r="T41" s="47">
        <f t="shared" si="5"/>
        <v>0</v>
      </c>
      <c r="U41" s="47">
        <f t="shared" si="5"/>
        <v>0</v>
      </c>
      <c r="V41" s="47">
        <f t="shared" si="5"/>
        <v>0</v>
      </c>
      <c r="W41" s="47">
        <f t="shared" si="5"/>
        <v>0</v>
      </c>
      <c r="X41" s="47">
        <f t="shared" si="5"/>
        <v>0</v>
      </c>
      <c r="Y41" s="47">
        <f t="shared" si="5"/>
        <v>0</v>
      </c>
      <c r="Z41" s="47">
        <f t="shared" si="5"/>
        <v>0</v>
      </c>
      <c r="AA41" s="47">
        <f t="shared" si="5"/>
        <v>0</v>
      </c>
      <c r="AB41" s="47">
        <f t="shared" si="5"/>
        <v>0</v>
      </c>
      <c r="AC41" s="47">
        <f t="shared" si="5"/>
        <v>0</v>
      </c>
      <c r="AD41" s="47">
        <f t="shared" si="5"/>
        <v>0</v>
      </c>
      <c r="AE41" s="47">
        <f t="shared" si="5"/>
        <v>0</v>
      </c>
      <c r="AF41" s="47">
        <f t="shared" si="5"/>
        <v>0</v>
      </c>
      <c r="AG41" s="25"/>
    </row>
    <row r="45" spans="2:33" ht="18.75" x14ac:dyDescent="0.3">
      <c r="B45" s="24" t="s">
        <v>30</v>
      </c>
    </row>
    <row r="46" spans="2:33" x14ac:dyDescent="0.25">
      <c r="B46" s="179" t="s">
        <v>71</v>
      </c>
      <c r="C46" s="180" t="s">
        <v>70</v>
      </c>
      <c r="D46" s="180" t="s">
        <v>72</v>
      </c>
      <c r="E46" s="180" t="s">
        <v>26</v>
      </c>
      <c r="F46" s="179" t="s">
        <v>73</v>
      </c>
      <c r="G46" s="179" t="s">
        <v>74</v>
      </c>
      <c r="H46" s="179" t="s">
        <v>88</v>
      </c>
      <c r="I46" s="179" t="s">
        <v>89</v>
      </c>
      <c r="J46" s="159">
        <f>+J8</f>
        <v>0</v>
      </c>
      <c r="K46" s="160"/>
      <c r="L46" s="160"/>
      <c r="M46" s="161"/>
      <c r="N46" s="159">
        <f t="shared" ref="N46" si="6">+N8</f>
        <v>0</v>
      </c>
      <c r="O46" s="160"/>
      <c r="P46" s="160"/>
      <c r="Q46" s="161"/>
      <c r="R46" s="159">
        <f t="shared" ref="R46" si="7">+R8</f>
        <v>0</v>
      </c>
      <c r="S46" s="160"/>
      <c r="T46" s="160"/>
      <c r="U46" s="161"/>
      <c r="V46" s="159">
        <f t="shared" ref="V46" si="8">+V8</f>
        <v>0</v>
      </c>
      <c r="W46" s="160"/>
      <c r="X46" s="160"/>
      <c r="Y46" s="161"/>
      <c r="Z46" s="159">
        <f t="shared" ref="Z46" si="9">+Z8</f>
        <v>0</v>
      </c>
      <c r="AA46" s="160"/>
      <c r="AB46" s="160"/>
      <c r="AC46" s="161"/>
      <c r="AD46" s="159" t="s">
        <v>6</v>
      </c>
      <c r="AE46" s="161"/>
      <c r="AF46" s="166" t="s">
        <v>6</v>
      </c>
    </row>
    <row r="47" spans="2:33" x14ac:dyDescent="0.25">
      <c r="B47" s="179"/>
      <c r="C47" s="180"/>
      <c r="D47" s="180"/>
      <c r="E47" s="180"/>
      <c r="F47" s="179"/>
      <c r="G47" s="179"/>
      <c r="H47" s="179"/>
      <c r="I47" s="179"/>
      <c r="J47" s="162" t="s">
        <v>3</v>
      </c>
      <c r="K47" s="163"/>
      <c r="L47" s="162" t="s">
        <v>5</v>
      </c>
      <c r="M47" s="163"/>
      <c r="N47" s="162" t="s">
        <v>3</v>
      </c>
      <c r="O47" s="163"/>
      <c r="P47" s="164" t="s">
        <v>5</v>
      </c>
      <c r="Q47" s="165"/>
      <c r="R47" s="162" t="s">
        <v>3</v>
      </c>
      <c r="S47" s="163"/>
      <c r="T47" s="164" t="s">
        <v>5</v>
      </c>
      <c r="U47" s="165"/>
      <c r="V47" s="162" t="s">
        <v>3</v>
      </c>
      <c r="W47" s="163"/>
      <c r="X47" s="164" t="s">
        <v>5</v>
      </c>
      <c r="Y47" s="165"/>
      <c r="Z47" s="162" t="s">
        <v>3</v>
      </c>
      <c r="AA47" s="163"/>
      <c r="AB47" s="164" t="s">
        <v>5</v>
      </c>
      <c r="AC47" s="165"/>
      <c r="AD47" s="170" t="s">
        <v>4</v>
      </c>
      <c r="AE47" s="170" t="s">
        <v>7</v>
      </c>
      <c r="AF47" s="166"/>
    </row>
    <row r="48" spans="2:33" ht="12" customHeight="1" x14ac:dyDescent="0.25">
      <c r="B48" s="179"/>
      <c r="C48" s="180"/>
      <c r="D48" s="180"/>
      <c r="E48" s="180"/>
      <c r="F48" s="179"/>
      <c r="G48" s="179"/>
      <c r="H48" s="179"/>
      <c r="I48" s="179"/>
      <c r="J48" s="29" t="s">
        <v>4</v>
      </c>
      <c r="K48" s="2" t="s">
        <v>7</v>
      </c>
      <c r="L48" s="29" t="s">
        <v>4</v>
      </c>
      <c r="M48" s="2" t="s">
        <v>7</v>
      </c>
      <c r="N48" s="29" t="s">
        <v>4</v>
      </c>
      <c r="O48" s="2" t="s">
        <v>7</v>
      </c>
      <c r="P48" s="29" t="s">
        <v>4</v>
      </c>
      <c r="Q48" s="2" t="s">
        <v>7</v>
      </c>
      <c r="R48" s="29" t="s">
        <v>4</v>
      </c>
      <c r="S48" s="2" t="s">
        <v>7</v>
      </c>
      <c r="T48" s="29" t="s">
        <v>4</v>
      </c>
      <c r="U48" s="2" t="s">
        <v>7</v>
      </c>
      <c r="V48" s="29" t="s">
        <v>4</v>
      </c>
      <c r="W48" s="2" t="s">
        <v>7</v>
      </c>
      <c r="X48" s="29" t="s">
        <v>4</v>
      </c>
      <c r="Y48" s="2" t="s">
        <v>7</v>
      </c>
      <c r="Z48" s="29" t="s">
        <v>4</v>
      </c>
      <c r="AA48" s="2" t="s">
        <v>7</v>
      </c>
      <c r="AB48" s="29" t="s">
        <v>4</v>
      </c>
      <c r="AC48" s="2" t="s">
        <v>7</v>
      </c>
      <c r="AD48" s="171"/>
      <c r="AE48" s="171"/>
      <c r="AF48" s="166"/>
    </row>
    <row r="49" spans="2:32" x14ac:dyDescent="0.25">
      <c r="B49" s="14"/>
      <c r="C49" s="14"/>
      <c r="D49" s="14"/>
      <c r="E49" s="14"/>
      <c r="F49" s="14"/>
      <c r="G49" s="23"/>
      <c r="H49" s="23"/>
      <c r="I49" s="23"/>
      <c r="J49" s="8"/>
      <c r="K49" s="41"/>
      <c r="L49" s="8"/>
      <c r="M49" s="8"/>
      <c r="N49" s="8"/>
      <c r="O49" s="8"/>
      <c r="P49" s="8"/>
      <c r="Q49" s="8"/>
      <c r="R49" s="8"/>
      <c r="S49" s="8"/>
      <c r="T49" s="8"/>
      <c r="U49" s="8"/>
      <c r="V49" s="8"/>
      <c r="W49" s="8"/>
      <c r="X49" s="8"/>
      <c r="Y49" s="8"/>
      <c r="Z49" s="8"/>
      <c r="AA49" s="8"/>
      <c r="AB49" s="8"/>
      <c r="AC49" s="8"/>
      <c r="AD49" s="39">
        <f>+J49+L49+N49+P49+R49+T49+V49+X49+Z49+AB49</f>
        <v>0</v>
      </c>
      <c r="AE49" s="39">
        <f>+K49+M49+O49+Q49+S49+U49+W49+Y49+AA49+AC49</f>
        <v>0</v>
      </c>
      <c r="AF49" s="42">
        <f>+AD49+AE49</f>
        <v>0</v>
      </c>
    </row>
    <row r="50" spans="2:32" x14ac:dyDescent="0.25">
      <c r="B50" s="14"/>
      <c r="C50" s="14"/>
      <c r="D50" s="14"/>
      <c r="E50" s="14"/>
      <c r="F50" s="14"/>
      <c r="G50" s="23"/>
      <c r="H50" s="23"/>
      <c r="I50" s="23"/>
      <c r="J50" s="23"/>
      <c r="K50" s="8"/>
      <c r="L50" s="8"/>
      <c r="M50" s="8"/>
      <c r="N50" s="8"/>
      <c r="O50" s="8"/>
      <c r="P50" s="8"/>
      <c r="Q50" s="8"/>
      <c r="R50" s="8"/>
      <c r="S50" s="8"/>
      <c r="T50" s="8"/>
      <c r="U50" s="8"/>
      <c r="V50" s="8"/>
      <c r="W50" s="8"/>
      <c r="X50" s="8"/>
      <c r="Y50" s="8"/>
      <c r="Z50" s="8"/>
      <c r="AA50" s="8"/>
      <c r="AB50" s="8"/>
      <c r="AC50" s="8"/>
      <c r="AD50" s="39">
        <f t="shared" ref="AD50:AD77" si="10">+J50+L50+N50+P50+R50+T50+V50+X50+Z50+AB50</f>
        <v>0</v>
      </c>
      <c r="AE50" s="39">
        <f t="shared" ref="AE50:AE78" si="11">+K50+M50+O50+Q50+S50+U50+W50+Y50+AA50+AC50</f>
        <v>0</v>
      </c>
      <c r="AF50" s="42">
        <f t="shared" ref="AF50:AF78" si="12">+AD50+AE50</f>
        <v>0</v>
      </c>
    </row>
    <row r="51" spans="2:32" x14ac:dyDescent="0.25">
      <c r="B51" s="14"/>
      <c r="C51" s="14"/>
      <c r="D51" s="14"/>
      <c r="E51" s="14"/>
      <c r="F51" s="14"/>
      <c r="G51" s="23"/>
      <c r="H51" s="23"/>
      <c r="I51" s="23"/>
      <c r="J51" s="23"/>
      <c r="K51" s="8"/>
      <c r="L51" s="8"/>
      <c r="M51" s="8"/>
      <c r="N51" s="8"/>
      <c r="O51" s="8"/>
      <c r="P51" s="8"/>
      <c r="Q51" s="8"/>
      <c r="R51" s="8"/>
      <c r="S51" s="8"/>
      <c r="T51" s="8"/>
      <c r="U51" s="8"/>
      <c r="V51" s="8"/>
      <c r="W51" s="8"/>
      <c r="X51" s="8"/>
      <c r="Y51" s="8"/>
      <c r="Z51" s="8"/>
      <c r="AA51" s="8"/>
      <c r="AB51" s="8"/>
      <c r="AC51" s="8"/>
      <c r="AD51" s="39">
        <f t="shared" si="10"/>
        <v>0</v>
      </c>
      <c r="AE51" s="39">
        <f t="shared" si="11"/>
        <v>0</v>
      </c>
      <c r="AF51" s="42">
        <f t="shared" si="12"/>
        <v>0</v>
      </c>
    </row>
    <row r="52" spans="2:32" x14ac:dyDescent="0.25">
      <c r="B52" s="14"/>
      <c r="C52" s="14"/>
      <c r="D52" s="14"/>
      <c r="E52" s="14"/>
      <c r="F52" s="14"/>
      <c r="G52" s="23"/>
      <c r="H52" s="23">
        <f t="shared" ref="H52:H78" si="13">+E52*G52</f>
        <v>0</v>
      </c>
      <c r="I52" s="23"/>
      <c r="J52" s="23">
        <f t="shared" ref="J52:J78" si="14">+H52</f>
        <v>0</v>
      </c>
      <c r="K52" s="8"/>
      <c r="L52" s="8"/>
      <c r="M52" s="8"/>
      <c r="N52" s="8"/>
      <c r="O52" s="8"/>
      <c r="P52" s="8"/>
      <c r="Q52" s="8"/>
      <c r="R52" s="8"/>
      <c r="S52" s="8"/>
      <c r="T52" s="8"/>
      <c r="U52" s="8"/>
      <c r="V52" s="8"/>
      <c r="W52" s="8"/>
      <c r="X52" s="8"/>
      <c r="Y52" s="8"/>
      <c r="Z52" s="8"/>
      <c r="AA52" s="8"/>
      <c r="AB52" s="8"/>
      <c r="AC52" s="8"/>
      <c r="AD52" s="39">
        <f t="shared" si="10"/>
        <v>0</v>
      </c>
      <c r="AE52" s="39">
        <f t="shared" si="11"/>
        <v>0</v>
      </c>
      <c r="AF52" s="42">
        <f t="shared" si="12"/>
        <v>0</v>
      </c>
    </row>
    <row r="53" spans="2:32" x14ac:dyDescent="0.25">
      <c r="B53" s="14"/>
      <c r="C53" s="14"/>
      <c r="D53" s="14"/>
      <c r="E53" s="14"/>
      <c r="F53" s="14"/>
      <c r="G53" s="23"/>
      <c r="H53" s="23">
        <f t="shared" si="13"/>
        <v>0</v>
      </c>
      <c r="I53" s="23"/>
      <c r="J53" s="23">
        <f t="shared" si="14"/>
        <v>0</v>
      </c>
      <c r="K53" s="8"/>
      <c r="L53" s="8"/>
      <c r="M53" s="8"/>
      <c r="N53" s="8"/>
      <c r="O53" s="8"/>
      <c r="P53" s="8"/>
      <c r="Q53" s="8"/>
      <c r="R53" s="8"/>
      <c r="S53" s="8"/>
      <c r="T53" s="8"/>
      <c r="U53" s="8"/>
      <c r="V53" s="8"/>
      <c r="W53" s="8"/>
      <c r="X53" s="8"/>
      <c r="Y53" s="8"/>
      <c r="Z53" s="8"/>
      <c r="AA53" s="8"/>
      <c r="AB53" s="8"/>
      <c r="AC53" s="8"/>
      <c r="AD53" s="39">
        <f t="shared" si="10"/>
        <v>0</v>
      </c>
      <c r="AE53" s="39">
        <f t="shared" si="11"/>
        <v>0</v>
      </c>
      <c r="AF53" s="42">
        <f t="shared" si="12"/>
        <v>0</v>
      </c>
    </row>
    <row r="54" spans="2:32" x14ac:dyDescent="0.25">
      <c r="B54" s="14"/>
      <c r="C54" s="14"/>
      <c r="D54" s="14"/>
      <c r="E54" s="14"/>
      <c r="F54" s="14"/>
      <c r="G54" s="23"/>
      <c r="H54" s="23">
        <f t="shared" si="13"/>
        <v>0</v>
      </c>
      <c r="I54" s="23"/>
      <c r="J54" s="23">
        <f t="shared" si="14"/>
        <v>0</v>
      </c>
      <c r="K54" s="8"/>
      <c r="L54" s="8"/>
      <c r="M54" s="8"/>
      <c r="N54" s="8"/>
      <c r="O54" s="8"/>
      <c r="P54" s="8"/>
      <c r="Q54" s="8"/>
      <c r="R54" s="8"/>
      <c r="S54" s="8"/>
      <c r="T54" s="8"/>
      <c r="U54" s="8"/>
      <c r="V54" s="8"/>
      <c r="W54" s="8"/>
      <c r="X54" s="8"/>
      <c r="Y54" s="8"/>
      <c r="Z54" s="8"/>
      <c r="AA54" s="8"/>
      <c r="AB54" s="8"/>
      <c r="AC54" s="8"/>
      <c r="AD54" s="39">
        <f t="shared" si="10"/>
        <v>0</v>
      </c>
      <c r="AE54" s="39">
        <f t="shared" si="11"/>
        <v>0</v>
      </c>
      <c r="AF54" s="42">
        <f t="shared" si="12"/>
        <v>0</v>
      </c>
    </row>
    <row r="55" spans="2:32" x14ac:dyDescent="0.25">
      <c r="B55" s="14"/>
      <c r="C55" s="14"/>
      <c r="D55" s="14"/>
      <c r="E55" s="14"/>
      <c r="F55" s="14"/>
      <c r="G55" s="23"/>
      <c r="H55" s="23">
        <f t="shared" si="13"/>
        <v>0</v>
      </c>
      <c r="I55" s="23"/>
      <c r="J55" s="23">
        <f t="shared" si="14"/>
        <v>0</v>
      </c>
      <c r="K55" s="8"/>
      <c r="L55" s="8"/>
      <c r="M55" s="8"/>
      <c r="N55" s="8"/>
      <c r="O55" s="8"/>
      <c r="P55" s="8"/>
      <c r="Q55" s="8"/>
      <c r="R55" s="8"/>
      <c r="S55" s="8"/>
      <c r="T55" s="8"/>
      <c r="U55" s="8"/>
      <c r="V55" s="8"/>
      <c r="W55" s="8"/>
      <c r="X55" s="8"/>
      <c r="Y55" s="8"/>
      <c r="Z55" s="8"/>
      <c r="AA55" s="8"/>
      <c r="AB55" s="8"/>
      <c r="AC55" s="8"/>
      <c r="AD55" s="39">
        <f t="shared" si="10"/>
        <v>0</v>
      </c>
      <c r="AE55" s="39">
        <f t="shared" si="11"/>
        <v>0</v>
      </c>
      <c r="AF55" s="42">
        <f t="shared" si="12"/>
        <v>0</v>
      </c>
    </row>
    <row r="56" spans="2:32" x14ac:dyDescent="0.25">
      <c r="B56" s="14"/>
      <c r="C56" s="14"/>
      <c r="D56" s="14"/>
      <c r="E56" s="14"/>
      <c r="F56" s="14"/>
      <c r="G56" s="23"/>
      <c r="H56" s="23">
        <f t="shared" si="13"/>
        <v>0</v>
      </c>
      <c r="I56" s="23"/>
      <c r="J56" s="23">
        <f t="shared" si="14"/>
        <v>0</v>
      </c>
      <c r="K56" s="8"/>
      <c r="L56" s="8"/>
      <c r="M56" s="8"/>
      <c r="N56" s="8"/>
      <c r="O56" s="8"/>
      <c r="P56" s="8"/>
      <c r="Q56" s="8"/>
      <c r="R56" s="8"/>
      <c r="S56" s="8"/>
      <c r="T56" s="8"/>
      <c r="U56" s="8"/>
      <c r="V56" s="8"/>
      <c r="W56" s="8"/>
      <c r="X56" s="8"/>
      <c r="Y56" s="8"/>
      <c r="Z56" s="8"/>
      <c r="AA56" s="8"/>
      <c r="AB56" s="8"/>
      <c r="AC56" s="8"/>
      <c r="AD56" s="39">
        <f t="shared" si="10"/>
        <v>0</v>
      </c>
      <c r="AE56" s="39">
        <f t="shared" si="11"/>
        <v>0</v>
      </c>
      <c r="AF56" s="42">
        <f t="shared" si="12"/>
        <v>0</v>
      </c>
    </row>
    <row r="57" spans="2:32" x14ac:dyDescent="0.25">
      <c r="B57" s="14"/>
      <c r="C57" s="14"/>
      <c r="D57" s="14"/>
      <c r="E57" s="14"/>
      <c r="F57" s="14"/>
      <c r="G57" s="23"/>
      <c r="H57" s="23">
        <f t="shared" si="13"/>
        <v>0</v>
      </c>
      <c r="I57" s="23"/>
      <c r="J57" s="23">
        <f t="shared" si="14"/>
        <v>0</v>
      </c>
      <c r="K57" s="8"/>
      <c r="L57" s="8"/>
      <c r="M57" s="8"/>
      <c r="N57" s="8"/>
      <c r="O57" s="8"/>
      <c r="P57" s="8"/>
      <c r="Q57" s="8"/>
      <c r="R57" s="8"/>
      <c r="S57" s="8"/>
      <c r="T57" s="8"/>
      <c r="U57" s="8"/>
      <c r="V57" s="8"/>
      <c r="W57" s="8"/>
      <c r="X57" s="8"/>
      <c r="Y57" s="8"/>
      <c r="Z57" s="8"/>
      <c r="AA57" s="8"/>
      <c r="AB57" s="8"/>
      <c r="AC57" s="8"/>
      <c r="AD57" s="39">
        <f t="shared" si="10"/>
        <v>0</v>
      </c>
      <c r="AE57" s="39">
        <f t="shared" si="11"/>
        <v>0</v>
      </c>
      <c r="AF57" s="42">
        <f t="shared" si="12"/>
        <v>0</v>
      </c>
    </row>
    <row r="58" spans="2:32" x14ac:dyDescent="0.25">
      <c r="B58" s="14"/>
      <c r="C58" s="14"/>
      <c r="D58" s="14"/>
      <c r="E58" s="14"/>
      <c r="F58" s="14"/>
      <c r="G58" s="23"/>
      <c r="H58" s="23">
        <f t="shared" si="13"/>
        <v>0</v>
      </c>
      <c r="I58" s="23"/>
      <c r="J58" s="23">
        <f t="shared" si="14"/>
        <v>0</v>
      </c>
      <c r="K58" s="8"/>
      <c r="L58" s="8"/>
      <c r="M58" s="8"/>
      <c r="N58" s="8"/>
      <c r="O58" s="8"/>
      <c r="P58" s="8"/>
      <c r="Q58" s="8"/>
      <c r="R58" s="8"/>
      <c r="S58" s="8"/>
      <c r="T58" s="8"/>
      <c r="U58" s="8"/>
      <c r="V58" s="8"/>
      <c r="W58" s="8"/>
      <c r="X58" s="8"/>
      <c r="Y58" s="8"/>
      <c r="Z58" s="8"/>
      <c r="AA58" s="8"/>
      <c r="AB58" s="8"/>
      <c r="AC58" s="8"/>
      <c r="AD58" s="39">
        <f t="shared" si="10"/>
        <v>0</v>
      </c>
      <c r="AE58" s="39">
        <f t="shared" si="11"/>
        <v>0</v>
      </c>
      <c r="AF58" s="42">
        <f t="shared" si="12"/>
        <v>0</v>
      </c>
    </row>
    <row r="59" spans="2:32" x14ac:dyDescent="0.25">
      <c r="B59" s="14"/>
      <c r="C59" s="14"/>
      <c r="D59" s="14"/>
      <c r="E59" s="14"/>
      <c r="F59" s="14"/>
      <c r="G59" s="23"/>
      <c r="H59" s="23">
        <f t="shared" si="13"/>
        <v>0</v>
      </c>
      <c r="I59" s="23"/>
      <c r="J59" s="23">
        <f t="shared" si="14"/>
        <v>0</v>
      </c>
      <c r="K59" s="8"/>
      <c r="L59" s="8"/>
      <c r="M59" s="8"/>
      <c r="N59" s="8"/>
      <c r="O59" s="8"/>
      <c r="P59" s="8"/>
      <c r="Q59" s="8"/>
      <c r="R59" s="8"/>
      <c r="S59" s="8"/>
      <c r="T59" s="8"/>
      <c r="U59" s="8"/>
      <c r="V59" s="8"/>
      <c r="W59" s="8"/>
      <c r="X59" s="8"/>
      <c r="Y59" s="8"/>
      <c r="Z59" s="8"/>
      <c r="AA59" s="8"/>
      <c r="AB59" s="8"/>
      <c r="AC59" s="8"/>
      <c r="AD59" s="39">
        <f t="shared" si="10"/>
        <v>0</v>
      </c>
      <c r="AE59" s="39">
        <f t="shared" si="11"/>
        <v>0</v>
      </c>
      <c r="AF59" s="42">
        <f t="shared" si="12"/>
        <v>0</v>
      </c>
    </row>
    <row r="60" spans="2:32" x14ac:dyDescent="0.25">
      <c r="B60" s="14"/>
      <c r="C60" s="14"/>
      <c r="D60" s="14"/>
      <c r="E60" s="14"/>
      <c r="F60" s="14"/>
      <c r="G60" s="23"/>
      <c r="H60" s="23">
        <f t="shared" si="13"/>
        <v>0</v>
      </c>
      <c r="I60" s="23"/>
      <c r="J60" s="23">
        <f t="shared" si="14"/>
        <v>0</v>
      </c>
      <c r="K60" s="8"/>
      <c r="L60" s="8"/>
      <c r="M60" s="8"/>
      <c r="N60" s="8"/>
      <c r="O60" s="8"/>
      <c r="P60" s="8"/>
      <c r="Q60" s="8"/>
      <c r="R60" s="8"/>
      <c r="S60" s="8"/>
      <c r="T60" s="8"/>
      <c r="U60" s="8"/>
      <c r="V60" s="8"/>
      <c r="W60" s="8"/>
      <c r="X60" s="8"/>
      <c r="Y60" s="8"/>
      <c r="Z60" s="8"/>
      <c r="AA60" s="8"/>
      <c r="AB60" s="8"/>
      <c r="AC60" s="8"/>
      <c r="AD60" s="39">
        <f t="shared" si="10"/>
        <v>0</v>
      </c>
      <c r="AE60" s="39">
        <f t="shared" si="11"/>
        <v>0</v>
      </c>
      <c r="AF60" s="42">
        <f t="shared" si="12"/>
        <v>0</v>
      </c>
    </row>
    <row r="61" spans="2:32" x14ac:dyDescent="0.25">
      <c r="B61" s="14"/>
      <c r="C61" s="14"/>
      <c r="D61" s="14"/>
      <c r="E61" s="14"/>
      <c r="F61" s="14"/>
      <c r="G61" s="23"/>
      <c r="H61" s="23">
        <f t="shared" si="13"/>
        <v>0</v>
      </c>
      <c r="I61" s="23"/>
      <c r="J61" s="23">
        <f t="shared" si="14"/>
        <v>0</v>
      </c>
      <c r="K61" s="8"/>
      <c r="L61" s="8"/>
      <c r="M61" s="8"/>
      <c r="N61" s="8"/>
      <c r="O61" s="8"/>
      <c r="P61" s="8"/>
      <c r="Q61" s="8"/>
      <c r="R61" s="8"/>
      <c r="S61" s="8"/>
      <c r="T61" s="8"/>
      <c r="U61" s="8"/>
      <c r="V61" s="8"/>
      <c r="W61" s="8"/>
      <c r="X61" s="8"/>
      <c r="Y61" s="8"/>
      <c r="Z61" s="8"/>
      <c r="AA61" s="8"/>
      <c r="AB61" s="8"/>
      <c r="AC61" s="8"/>
      <c r="AD61" s="39">
        <f t="shared" si="10"/>
        <v>0</v>
      </c>
      <c r="AE61" s="39">
        <f t="shared" si="11"/>
        <v>0</v>
      </c>
      <c r="AF61" s="42">
        <f t="shared" si="12"/>
        <v>0</v>
      </c>
    </row>
    <row r="62" spans="2:32" x14ac:dyDescent="0.25">
      <c r="B62" s="14"/>
      <c r="C62" s="14"/>
      <c r="D62" s="14"/>
      <c r="E62" s="14"/>
      <c r="F62" s="14"/>
      <c r="G62" s="23"/>
      <c r="H62" s="23">
        <f t="shared" si="13"/>
        <v>0</v>
      </c>
      <c r="I62" s="23"/>
      <c r="J62" s="23">
        <f t="shared" si="14"/>
        <v>0</v>
      </c>
      <c r="K62" s="8"/>
      <c r="L62" s="8"/>
      <c r="M62" s="8"/>
      <c r="N62" s="8"/>
      <c r="O62" s="8"/>
      <c r="P62" s="8"/>
      <c r="Q62" s="8"/>
      <c r="R62" s="8"/>
      <c r="S62" s="8"/>
      <c r="T62" s="8"/>
      <c r="U62" s="8"/>
      <c r="V62" s="8"/>
      <c r="W62" s="8"/>
      <c r="X62" s="8"/>
      <c r="Y62" s="8"/>
      <c r="Z62" s="8"/>
      <c r="AA62" s="8"/>
      <c r="AB62" s="8"/>
      <c r="AC62" s="8"/>
      <c r="AD62" s="39">
        <f t="shared" si="10"/>
        <v>0</v>
      </c>
      <c r="AE62" s="39">
        <f t="shared" si="11"/>
        <v>0</v>
      </c>
      <c r="AF62" s="42">
        <f t="shared" si="12"/>
        <v>0</v>
      </c>
    </row>
    <row r="63" spans="2:32" x14ac:dyDescent="0.25">
      <c r="B63" s="14"/>
      <c r="C63" s="14"/>
      <c r="D63" s="14"/>
      <c r="E63" s="14"/>
      <c r="F63" s="14"/>
      <c r="G63" s="23"/>
      <c r="H63" s="23">
        <f t="shared" si="13"/>
        <v>0</v>
      </c>
      <c r="I63" s="23"/>
      <c r="J63" s="23">
        <f t="shared" si="14"/>
        <v>0</v>
      </c>
      <c r="K63" s="8"/>
      <c r="L63" s="8"/>
      <c r="M63" s="8"/>
      <c r="N63" s="8"/>
      <c r="O63" s="8"/>
      <c r="P63" s="8"/>
      <c r="Q63" s="8"/>
      <c r="R63" s="8"/>
      <c r="S63" s="8"/>
      <c r="T63" s="8"/>
      <c r="U63" s="8"/>
      <c r="V63" s="8"/>
      <c r="W63" s="8"/>
      <c r="X63" s="8"/>
      <c r="Y63" s="8"/>
      <c r="Z63" s="8"/>
      <c r="AA63" s="8"/>
      <c r="AB63" s="8"/>
      <c r="AC63" s="8"/>
      <c r="AD63" s="39">
        <f t="shared" si="10"/>
        <v>0</v>
      </c>
      <c r="AE63" s="39">
        <f t="shared" si="11"/>
        <v>0</v>
      </c>
      <c r="AF63" s="42">
        <f t="shared" si="12"/>
        <v>0</v>
      </c>
    </row>
    <row r="64" spans="2:32" x14ac:dyDescent="0.25">
      <c r="B64" s="14"/>
      <c r="C64" s="14"/>
      <c r="D64" s="14"/>
      <c r="E64" s="14"/>
      <c r="F64" s="14"/>
      <c r="G64" s="23"/>
      <c r="H64" s="23">
        <f t="shared" si="13"/>
        <v>0</v>
      </c>
      <c r="I64" s="23"/>
      <c r="J64" s="23">
        <f t="shared" si="14"/>
        <v>0</v>
      </c>
      <c r="K64" s="8"/>
      <c r="L64" s="8"/>
      <c r="M64" s="8"/>
      <c r="N64" s="8"/>
      <c r="O64" s="8"/>
      <c r="P64" s="8"/>
      <c r="Q64" s="8"/>
      <c r="R64" s="8"/>
      <c r="S64" s="8"/>
      <c r="T64" s="8"/>
      <c r="U64" s="8"/>
      <c r="V64" s="8"/>
      <c r="W64" s="8"/>
      <c r="X64" s="8"/>
      <c r="Y64" s="8"/>
      <c r="Z64" s="8"/>
      <c r="AA64" s="8"/>
      <c r="AB64" s="8"/>
      <c r="AC64" s="8"/>
      <c r="AD64" s="39">
        <f t="shared" si="10"/>
        <v>0</v>
      </c>
      <c r="AE64" s="39">
        <f t="shared" si="11"/>
        <v>0</v>
      </c>
      <c r="AF64" s="42">
        <f t="shared" si="12"/>
        <v>0</v>
      </c>
    </row>
    <row r="65" spans="2:33" x14ac:dyDescent="0.25">
      <c r="B65" s="14"/>
      <c r="C65" s="14"/>
      <c r="D65" s="14"/>
      <c r="E65" s="14"/>
      <c r="F65" s="14"/>
      <c r="G65" s="23"/>
      <c r="H65" s="23">
        <f t="shared" si="13"/>
        <v>0</v>
      </c>
      <c r="I65" s="23"/>
      <c r="J65" s="23">
        <f t="shared" si="14"/>
        <v>0</v>
      </c>
      <c r="K65" s="8"/>
      <c r="L65" s="8"/>
      <c r="M65" s="8"/>
      <c r="N65" s="8"/>
      <c r="O65" s="8"/>
      <c r="P65" s="8"/>
      <c r="Q65" s="8"/>
      <c r="R65" s="8"/>
      <c r="S65" s="8"/>
      <c r="T65" s="8"/>
      <c r="U65" s="8"/>
      <c r="V65" s="8"/>
      <c r="W65" s="8"/>
      <c r="X65" s="8"/>
      <c r="Y65" s="8"/>
      <c r="Z65" s="8"/>
      <c r="AA65" s="8"/>
      <c r="AB65" s="8"/>
      <c r="AC65" s="8"/>
      <c r="AD65" s="39">
        <f t="shared" si="10"/>
        <v>0</v>
      </c>
      <c r="AE65" s="39">
        <f t="shared" si="11"/>
        <v>0</v>
      </c>
      <c r="AF65" s="42">
        <f t="shared" si="12"/>
        <v>0</v>
      </c>
    </row>
    <row r="66" spans="2:33" x14ac:dyDescent="0.25">
      <c r="B66" s="14"/>
      <c r="C66" s="14"/>
      <c r="D66" s="14"/>
      <c r="E66" s="14"/>
      <c r="F66" s="14"/>
      <c r="G66" s="23"/>
      <c r="H66" s="23">
        <f t="shared" si="13"/>
        <v>0</v>
      </c>
      <c r="I66" s="23"/>
      <c r="J66" s="23">
        <f t="shared" si="14"/>
        <v>0</v>
      </c>
      <c r="K66" s="8"/>
      <c r="L66" s="8"/>
      <c r="M66" s="8"/>
      <c r="N66" s="8"/>
      <c r="O66" s="8"/>
      <c r="P66" s="8"/>
      <c r="Q66" s="8"/>
      <c r="R66" s="8"/>
      <c r="S66" s="8"/>
      <c r="T66" s="8"/>
      <c r="U66" s="8"/>
      <c r="V66" s="8"/>
      <c r="W66" s="8"/>
      <c r="X66" s="8"/>
      <c r="Y66" s="8"/>
      <c r="Z66" s="8"/>
      <c r="AA66" s="8"/>
      <c r="AB66" s="8"/>
      <c r="AC66" s="8"/>
      <c r="AD66" s="39">
        <f t="shared" si="10"/>
        <v>0</v>
      </c>
      <c r="AE66" s="39">
        <f t="shared" si="11"/>
        <v>0</v>
      </c>
      <c r="AF66" s="42">
        <f t="shared" si="12"/>
        <v>0</v>
      </c>
    </row>
    <row r="67" spans="2:33" x14ac:dyDescent="0.25">
      <c r="B67" s="14"/>
      <c r="C67" s="14"/>
      <c r="D67" s="14"/>
      <c r="E67" s="14"/>
      <c r="F67" s="14"/>
      <c r="G67" s="23"/>
      <c r="H67" s="23">
        <f t="shared" si="13"/>
        <v>0</v>
      </c>
      <c r="I67" s="23"/>
      <c r="J67" s="23">
        <f t="shared" si="14"/>
        <v>0</v>
      </c>
      <c r="K67" s="8"/>
      <c r="L67" s="8"/>
      <c r="M67" s="8"/>
      <c r="N67" s="8"/>
      <c r="O67" s="8"/>
      <c r="P67" s="8"/>
      <c r="Q67" s="8"/>
      <c r="R67" s="8"/>
      <c r="S67" s="8"/>
      <c r="T67" s="8"/>
      <c r="U67" s="8"/>
      <c r="V67" s="8"/>
      <c r="W67" s="8"/>
      <c r="X67" s="8"/>
      <c r="Y67" s="8"/>
      <c r="Z67" s="8"/>
      <c r="AA67" s="8"/>
      <c r="AB67" s="8"/>
      <c r="AC67" s="8"/>
      <c r="AD67" s="39">
        <f t="shared" si="10"/>
        <v>0</v>
      </c>
      <c r="AE67" s="39">
        <f t="shared" si="11"/>
        <v>0</v>
      </c>
      <c r="AF67" s="42">
        <f t="shared" si="12"/>
        <v>0</v>
      </c>
    </row>
    <row r="68" spans="2:33" x14ac:dyDescent="0.25">
      <c r="B68" s="14"/>
      <c r="C68" s="14"/>
      <c r="D68" s="14"/>
      <c r="E68" s="14"/>
      <c r="F68" s="14"/>
      <c r="G68" s="23"/>
      <c r="H68" s="23">
        <f t="shared" si="13"/>
        <v>0</v>
      </c>
      <c r="I68" s="23"/>
      <c r="J68" s="23">
        <f t="shared" si="14"/>
        <v>0</v>
      </c>
      <c r="K68" s="8"/>
      <c r="L68" s="8"/>
      <c r="M68" s="8"/>
      <c r="N68" s="8"/>
      <c r="O68" s="8"/>
      <c r="P68" s="8"/>
      <c r="Q68" s="8"/>
      <c r="R68" s="8"/>
      <c r="S68" s="8"/>
      <c r="T68" s="8"/>
      <c r="U68" s="8"/>
      <c r="V68" s="8"/>
      <c r="W68" s="8"/>
      <c r="X68" s="8"/>
      <c r="Y68" s="8"/>
      <c r="Z68" s="8"/>
      <c r="AA68" s="8"/>
      <c r="AB68" s="8"/>
      <c r="AC68" s="8"/>
      <c r="AD68" s="39">
        <f t="shared" si="10"/>
        <v>0</v>
      </c>
      <c r="AE68" s="39">
        <f t="shared" si="11"/>
        <v>0</v>
      </c>
      <c r="AF68" s="42">
        <f t="shared" si="12"/>
        <v>0</v>
      </c>
    </row>
    <row r="69" spans="2:33" x14ac:dyDescent="0.25">
      <c r="B69" s="14"/>
      <c r="C69" s="14"/>
      <c r="D69" s="14"/>
      <c r="E69" s="14"/>
      <c r="F69" s="14"/>
      <c r="G69" s="23"/>
      <c r="H69" s="23">
        <f t="shared" si="13"/>
        <v>0</v>
      </c>
      <c r="I69" s="23"/>
      <c r="J69" s="23">
        <f t="shared" si="14"/>
        <v>0</v>
      </c>
      <c r="K69" s="8"/>
      <c r="L69" s="8"/>
      <c r="M69" s="8"/>
      <c r="N69" s="8"/>
      <c r="O69" s="8"/>
      <c r="P69" s="8"/>
      <c r="Q69" s="8"/>
      <c r="R69" s="8"/>
      <c r="S69" s="8"/>
      <c r="T69" s="8"/>
      <c r="U69" s="8"/>
      <c r="V69" s="8"/>
      <c r="W69" s="8"/>
      <c r="X69" s="8"/>
      <c r="Y69" s="8"/>
      <c r="Z69" s="8"/>
      <c r="AA69" s="8"/>
      <c r="AB69" s="8"/>
      <c r="AC69" s="8"/>
      <c r="AD69" s="39">
        <f t="shared" si="10"/>
        <v>0</v>
      </c>
      <c r="AE69" s="39">
        <f t="shared" si="11"/>
        <v>0</v>
      </c>
      <c r="AF69" s="42">
        <f t="shared" si="12"/>
        <v>0</v>
      </c>
    </row>
    <row r="70" spans="2:33" x14ac:dyDescent="0.25">
      <c r="B70" s="14"/>
      <c r="C70" s="14"/>
      <c r="D70" s="14"/>
      <c r="E70" s="14"/>
      <c r="F70" s="14"/>
      <c r="G70" s="23"/>
      <c r="H70" s="23">
        <f t="shared" si="13"/>
        <v>0</v>
      </c>
      <c r="I70" s="23"/>
      <c r="J70" s="23">
        <f t="shared" si="14"/>
        <v>0</v>
      </c>
      <c r="K70" s="8"/>
      <c r="L70" s="8"/>
      <c r="M70" s="8"/>
      <c r="N70" s="8"/>
      <c r="O70" s="8"/>
      <c r="P70" s="8"/>
      <c r="Q70" s="8"/>
      <c r="R70" s="8"/>
      <c r="S70" s="8"/>
      <c r="T70" s="8"/>
      <c r="U70" s="8"/>
      <c r="V70" s="8"/>
      <c r="W70" s="8"/>
      <c r="X70" s="8"/>
      <c r="Y70" s="8"/>
      <c r="Z70" s="8"/>
      <c r="AA70" s="8"/>
      <c r="AB70" s="8"/>
      <c r="AC70" s="8"/>
      <c r="AD70" s="39">
        <f t="shared" si="10"/>
        <v>0</v>
      </c>
      <c r="AE70" s="39">
        <f t="shared" si="11"/>
        <v>0</v>
      </c>
      <c r="AF70" s="42">
        <f t="shared" si="12"/>
        <v>0</v>
      </c>
    </row>
    <row r="71" spans="2:33" x14ac:dyDescent="0.25">
      <c r="B71" s="14"/>
      <c r="C71" s="14"/>
      <c r="D71" s="14"/>
      <c r="E71" s="14"/>
      <c r="F71" s="14"/>
      <c r="G71" s="23"/>
      <c r="H71" s="23">
        <f t="shared" si="13"/>
        <v>0</v>
      </c>
      <c r="I71" s="23"/>
      <c r="J71" s="23">
        <f t="shared" si="14"/>
        <v>0</v>
      </c>
      <c r="K71" s="8"/>
      <c r="L71" s="8"/>
      <c r="M71" s="8"/>
      <c r="N71" s="8"/>
      <c r="O71" s="8"/>
      <c r="P71" s="8"/>
      <c r="Q71" s="8"/>
      <c r="R71" s="8"/>
      <c r="S71" s="8"/>
      <c r="T71" s="8"/>
      <c r="U71" s="8"/>
      <c r="V71" s="8"/>
      <c r="W71" s="8"/>
      <c r="X71" s="8"/>
      <c r="Y71" s="8"/>
      <c r="Z71" s="8"/>
      <c r="AA71" s="8"/>
      <c r="AB71" s="8"/>
      <c r="AC71" s="8"/>
      <c r="AD71" s="39">
        <f t="shared" si="10"/>
        <v>0</v>
      </c>
      <c r="AE71" s="39">
        <f t="shared" si="11"/>
        <v>0</v>
      </c>
      <c r="AF71" s="42">
        <f t="shared" si="12"/>
        <v>0</v>
      </c>
    </row>
    <row r="72" spans="2:33" x14ac:dyDescent="0.25">
      <c r="B72" s="14"/>
      <c r="C72" s="14"/>
      <c r="D72" s="14"/>
      <c r="E72" s="14"/>
      <c r="F72" s="14"/>
      <c r="G72" s="23"/>
      <c r="H72" s="23">
        <f t="shared" si="13"/>
        <v>0</v>
      </c>
      <c r="I72" s="23"/>
      <c r="J72" s="23">
        <f t="shared" si="14"/>
        <v>0</v>
      </c>
      <c r="K72" s="8"/>
      <c r="L72" s="8"/>
      <c r="M72" s="8"/>
      <c r="N72" s="8"/>
      <c r="O72" s="8"/>
      <c r="P72" s="8"/>
      <c r="Q72" s="8"/>
      <c r="R72" s="8"/>
      <c r="S72" s="8"/>
      <c r="T72" s="8"/>
      <c r="U72" s="8"/>
      <c r="V72" s="8"/>
      <c r="W72" s="8"/>
      <c r="X72" s="8"/>
      <c r="Y72" s="8"/>
      <c r="Z72" s="8"/>
      <c r="AA72" s="8"/>
      <c r="AB72" s="8"/>
      <c r="AC72" s="8"/>
      <c r="AD72" s="39">
        <f t="shared" si="10"/>
        <v>0</v>
      </c>
      <c r="AE72" s="39">
        <f t="shared" si="11"/>
        <v>0</v>
      </c>
      <c r="AF72" s="42">
        <f t="shared" si="12"/>
        <v>0</v>
      </c>
    </row>
    <row r="73" spans="2:33" x14ac:dyDescent="0.25">
      <c r="B73" s="14"/>
      <c r="C73" s="14"/>
      <c r="D73" s="14"/>
      <c r="E73" s="14"/>
      <c r="F73" s="14"/>
      <c r="G73" s="23"/>
      <c r="H73" s="23">
        <f t="shared" si="13"/>
        <v>0</v>
      </c>
      <c r="I73" s="23"/>
      <c r="J73" s="23">
        <f t="shared" si="14"/>
        <v>0</v>
      </c>
      <c r="K73" s="8"/>
      <c r="L73" s="8"/>
      <c r="M73" s="8"/>
      <c r="N73" s="8"/>
      <c r="O73" s="8"/>
      <c r="P73" s="8"/>
      <c r="Q73" s="8"/>
      <c r="R73" s="8"/>
      <c r="S73" s="8"/>
      <c r="T73" s="8"/>
      <c r="U73" s="8"/>
      <c r="V73" s="8"/>
      <c r="W73" s="8"/>
      <c r="X73" s="8"/>
      <c r="Y73" s="8"/>
      <c r="Z73" s="8"/>
      <c r="AA73" s="8"/>
      <c r="AB73" s="8"/>
      <c r="AC73" s="8"/>
      <c r="AD73" s="39">
        <f t="shared" si="10"/>
        <v>0</v>
      </c>
      <c r="AE73" s="39">
        <f t="shared" si="11"/>
        <v>0</v>
      </c>
      <c r="AF73" s="42">
        <f t="shared" si="12"/>
        <v>0</v>
      </c>
    </row>
    <row r="74" spans="2:33" x14ac:dyDescent="0.25">
      <c r="B74" s="14"/>
      <c r="C74" s="14"/>
      <c r="D74" s="14"/>
      <c r="E74" s="14"/>
      <c r="F74" s="14"/>
      <c r="G74" s="23"/>
      <c r="H74" s="23">
        <f t="shared" si="13"/>
        <v>0</v>
      </c>
      <c r="I74" s="23"/>
      <c r="J74" s="23">
        <f t="shared" si="14"/>
        <v>0</v>
      </c>
      <c r="K74" s="8"/>
      <c r="L74" s="8"/>
      <c r="M74" s="8"/>
      <c r="N74" s="8"/>
      <c r="O74" s="8"/>
      <c r="P74" s="8"/>
      <c r="Q74" s="8"/>
      <c r="R74" s="8"/>
      <c r="S74" s="8"/>
      <c r="T74" s="8"/>
      <c r="U74" s="8"/>
      <c r="V74" s="8"/>
      <c r="W74" s="8"/>
      <c r="X74" s="8"/>
      <c r="Y74" s="8"/>
      <c r="Z74" s="8"/>
      <c r="AA74" s="8"/>
      <c r="AB74" s="8"/>
      <c r="AC74" s="8"/>
      <c r="AD74" s="39">
        <f t="shared" si="10"/>
        <v>0</v>
      </c>
      <c r="AE74" s="39">
        <f t="shared" si="11"/>
        <v>0</v>
      </c>
      <c r="AF74" s="42">
        <f t="shared" si="12"/>
        <v>0</v>
      </c>
    </row>
    <row r="75" spans="2:33" x14ac:dyDescent="0.25">
      <c r="B75" s="14"/>
      <c r="C75" s="14"/>
      <c r="D75" s="14"/>
      <c r="E75" s="14"/>
      <c r="F75" s="14"/>
      <c r="G75" s="23"/>
      <c r="H75" s="23">
        <f t="shared" si="13"/>
        <v>0</v>
      </c>
      <c r="I75" s="23"/>
      <c r="J75" s="23">
        <f t="shared" si="14"/>
        <v>0</v>
      </c>
      <c r="K75" s="8"/>
      <c r="L75" s="8"/>
      <c r="M75" s="8"/>
      <c r="N75" s="8"/>
      <c r="O75" s="8"/>
      <c r="P75" s="8"/>
      <c r="Q75" s="8"/>
      <c r="R75" s="8"/>
      <c r="S75" s="8"/>
      <c r="T75" s="8"/>
      <c r="U75" s="8"/>
      <c r="V75" s="8"/>
      <c r="W75" s="8"/>
      <c r="X75" s="8"/>
      <c r="Y75" s="8"/>
      <c r="Z75" s="8"/>
      <c r="AA75" s="8"/>
      <c r="AB75" s="8"/>
      <c r="AC75" s="8"/>
      <c r="AD75" s="39">
        <f t="shared" si="10"/>
        <v>0</v>
      </c>
      <c r="AE75" s="39">
        <f t="shared" si="11"/>
        <v>0</v>
      </c>
      <c r="AF75" s="42">
        <f t="shared" si="12"/>
        <v>0</v>
      </c>
    </row>
    <row r="76" spans="2:33" x14ac:dyDescent="0.25">
      <c r="B76" s="14"/>
      <c r="C76" s="14"/>
      <c r="D76" s="14"/>
      <c r="E76" s="14"/>
      <c r="F76" s="14"/>
      <c r="G76" s="23"/>
      <c r="H76" s="23">
        <f t="shared" si="13"/>
        <v>0</v>
      </c>
      <c r="I76" s="23"/>
      <c r="J76" s="23">
        <f t="shared" si="14"/>
        <v>0</v>
      </c>
      <c r="K76" s="8"/>
      <c r="L76" s="8"/>
      <c r="M76" s="8"/>
      <c r="N76" s="8"/>
      <c r="O76" s="8"/>
      <c r="P76" s="8"/>
      <c r="Q76" s="8"/>
      <c r="R76" s="8"/>
      <c r="S76" s="8"/>
      <c r="T76" s="8"/>
      <c r="U76" s="8"/>
      <c r="V76" s="8"/>
      <c r="W76" s="8"/>
      <c r="X76" s="8"/>
      <c r="Y76" s="8"/>
      <c r="Z76" s="8"/>
      <c r="AA76" s="8"/>
      <c r="AB76" s="8"/>
      <c r="AC76" s="8"/>
      <c r="AD76" s="39">
        <f t="shared" si="10"/>
        <v>0</v>
      </c>
      <c r="AE76" s="39">
        <f t="shared" si="11"/>
        <v>0</v>
      </c>
      <c r="AF76" s="42">
        <f t="shared" si="12"/>
        <v>0</v>
      </c>
    </row>
    <row r="77" spans="2:33" x14ac:dyDescent="0.25">
      <c r="B77" s="14"/>
      <c r="C77" s="14"/>
      <c r="D77" s="14"/>
      <c r="E77" s="14"/>
      <c r="F77" s="14"/>
      <c r="G77" s="23"/>
      <c r="H77" s="23">
        <f t="shared" si="13"/>
        <v>0</v>
      </c>
      <c r="I77" s="23"/>
      <c r="J77" s="23">
        <f t="shared" si="14"/>
        <v>0</v>
      </c>
      <c r="K77" s="8"/>
      <c r="L77" s="8"/>
      <c r="M77" s="8"/>
      <c r="N77" s="8"/>
      <c r="O77" s="8"/>
      <c r="P77" s="8"/>
      <c r="Q77" s="8"/>
      <c r="R77" s="8"/>
      <c r="S77" s="8"/>
      <c r="T77" s="8"/>
      <c r="U77" s="8"/>
      <c r="V77" s="8"/>
      <c r="W77" s="8"/>
      <c r="X77" s="8"/>
      <c r="Y77" s="8"/>
      <c r="Z77" s="8"/>
      <c r="AA77" s="8"/>
      <c r="AB77" s="8"/>
      <c r="AC77" s="8"/>
      <c r="AD77" s="39">
        <f t="shared" si="10"/>
        <v>0</v>
      </c>
      <c r="AE77" s="39">
        <f t="shared" si="11"/>
        <v>0</v>
      </c>
      <c r="AF77" s="42">
        <f t="shared" si="12"/>
        <v>0</v>
      </c>
    </row>
    <row r="78" spans="2:33" x14ac:dyDescent="0.25">
      <c r="B78" s="14"/>
      <c r="C78" s="14"/>
      <c r="D78" s="14"/>
      <c r="E78" s="14"/>
      <c r="F78" s="14"/>
      <c r="G78" s="23"/>
      <c r="H78" s="23">
        <f t="shared" si="13"/>
        <v>0</v>
      </c>
      <c r="I78" s="23"/>
      <c r="J78" s="23">
        <f t="shared" si="14"/>
        <v>0</v>
      </c>
      <c r="K78" s="8"/>
      <c r="L78" s="8"/>
      <c r="M78" s="8"/>
      <c r="N78" s="8"/>
      <c r="O78" s="8"/>
      <c r="P78" s="8"/>
      <c r="Q78" s="8"/>
      <c r="R78" s="8"/>
      <c r="S78" s="8"/>
      <c r="T78" s="8"/>
      <c r="U78" s="8"/>
      <c r="V78" s="8"/>
      <c r="W78" s="8"/>
      <c r="X78" s="8"/>
      <c r="Y78" s="8"/>
      <c r="Z78" s="8"/>
      <c r="AA78" s="8"/>
      <c r="AB78" s="8"/>
      <c r="AC78" s="8"/>
      <c r="AD78" s="39">
        <f>+J78+L78+N78+P78+R78+T78+V78+X78+Z78+AB78</f>
        <v>0</v>
      </c>
      <c r="AE78" s="39">
        <f t="shared" si="11"/>
        <v>0</v>
      </c>
      <c r="AF78" s="42">
        <f t="shared" si="12"/>
        <v>0</v>
      </c>
    </row>
    <row r="79" spans="2:33" x14ac:dyDescent="0.25">
      <c r="J79" s="47">
        <f>SUM(J49:J78)</f>
        <v>0</v>
      </c>
      <c r="K79" s="47">
        <f t="shared" ref="K79:AF79" si="15">SUM(K49:K78)</f>
        <v>0</v>
      </c>
      <c r="L79" s="47">
        <f t="shared" si="15"/>
        <v>0</v>
      </c>
      <c r="M79" s="47">
        <f t="shared" si="15"/>
        <v>0</v>
      </c>
      <c r="N79" s="47">
        <f t="shared" si="15"/>
        <v>0</v>
      </c>
      <c r="O79" s="47">
        <f t="shared" si="15"/>
        <v>0</v>
      </c>
      <c r="P79" s="47">
        <f t="shared" si="15"/>
        <v>0</v>
      </c>
      <c r="Q79" s="47">
        <f t="shared" si="15"/>
        <v>0</v>
      </c>
      <c r="R79" s="47">
        <f t="shared" si="15"/>
        <v>0</v>
      </c>
      <c r="S79" s="47">
        <f t="shared" si="15"/>
        <v>0</v>
      </c>
      <c r="T79" s="47">
        <f t="shared" si="15"/>
        <v>0</v>
      </c>
      <c r="U79" s="47">
        <f t="shared" si="15"/>
        <v>0</v>
      </c>
      <c r="V79" s="47">
        <f t="shared" si="15"/>
        <v>0</v>
      </c>
      <c r="W79" s="47">
        <f t="shared" si="15"/>
        <v>0</v>
      </c>
      <c r="X79" s="47">
        <f t="shared" si="15"/>
        <v>0</v>
      </c>
      <c r="Y79" s="47">
        <f t="shared" si="15"/>
        <v>0</v>
      </c>
      <c r="Z79" s="47">
        <f t="shared" si="15"/>
        <v>0</v>
      </c>
      <c r="AA79" s="47">
        <f t="shared" si="15"/>
        <v>0</v>
      </c>
      <c r="AB79" s="47">
        <f t="shared" si="15"/>
        <v>0</v>
      </c>
      <c r="AC79" s="47">
        <f t="shared" si="15"/>
        <v>0</v>
      </c>
      <c r="AD79" s="47">
        <f t="shared" si="15"/>
        <v>0</v>
      </c>
      <c r="AE79" s="47">
        <f t="shared" si="15"/>
        <v>0</v>
      </c>
      <c r="AF79" s="47">
        <f t="shared" si="15"/>
        <v>0</v>
      </c>
      <c r="AG79" s="25"/>
    </row>
    <row r="83" spans="2:32" ht="18.75" x14ac:dyDescent="0.3">
      <c r="B83" s="24" t="s">
        <v>31</v>
      </c>
    </row>
    <row r="84" spans="2:32" x14ac:dyDescent="0.25">
      <c r="B84" s="179" t="s">
        <v>71</v>
      </c>
      <c r="C84" s="180" t="s">
        <v>70</v>
      </c>
      <c r="D84" s="180" t="s">
        <v>72</v>
      </c>
      <c r="E84" s="180" t="s">
        <v>26</v>
      </c>
      <c r="F84" s="179" t="s">
        <v>73</v>
      </c>
      <c r="G84" s="179" t="s">
        <v>74</v>
      </c>
      <c r="H84" s="179" t="s">
        <v>88</v>
      </c>
      <c r="I84" s="179" t="s">
        <v>89</v>
      </c>
      <c r="J84" s="159">
        <f>+J46</f>
        <v>0</v>
      </c>
      <c r="K84" s="160"/>
      <c r="L84" s="160"/>
      <c r="M84" s="161"/>
      <c r="N84" s="159">
        <f t="shared" ref="N84" si="16">+N46</f>
        <v>0</v>
      </c>
      <c r="O84" s="160"/>
      <c r="P84" s="160"/>
      <c r="Q84" s="161"/>
      <c r="R84" s="159">
        <f t="shared" ref="R84" si="17">+R46</f>
        <v>0</v>
      </c>
      <c r="S84" s="160"/>
      <c r="T84" s="160"/>
      <c r="U84" s="161"/>
      <c r="V84" s="159">
        <f t="shared" ref="V84" si="18">+V46</f>
        <v>0</v>
      </c>
      <c r="W84" s="160"/>
      <c r="X84" s="160"/>
      <c r="Y84" s="161"/>
      <c r="Z84" s="159">
        <f t="shared" ref="Z84" si="19">+Z46</f>
        <v>0</v>
      </c>
      <c r="AA84" s="160"/>
      <c r="AB84" s="160"/>
      <c r="AC84" s="161"/>
      <c r="AD84" s="159" t="s">
        <v>6</v>
      </c>
      <c r="AE84" s="161"/>
      <c r="AF84" s="166" t="s">
        <v>6</v>
      </c>
    </row>
    <row r="85" spans="2:32" x14ac:dyDescent="0.25">
      <c r="B85" s="179"/>
      <c r="C85" s="180"/>
      <c r="D85" s="180"/>
      <c r="E85" s="180"/>
      <c r="F85" s="179"/>
      <c r="G85" s="179"/>
      <c r="H85" s="179"/>
      <c r="I85" s="179"/>
      <c r="J85" s="162" t="s">
        <v>3</v>
      </c>
      <c r="K85" s="163"/>
      <c r="L85" s="162" t="s">
        <v>5</v>
      </c>
      <c r="M85" s="163"/>
      <c r="N85" s="162" t="s">
        <v>3</v>
      </c>
      <c r="O85" s="163"/>
      <c r="P85" s="164" t="s">
        <v>5</v>
      </c>
      <c r="Q85" s="165"/>
      <c r="R85" s="162" t="s">
        <v>3</v>
      </c>
      <c r="S85" s="163"/>
      <c r="T85" s="164" t="s">
        <v>5</v>
      </c>
      <c r="U85" s="165"/>
      <c r="V85" s="162" t="s">
        <v>3</v>
      </c>
      <c r="W85" s="163"/>
      <c r="X85" s="164" t="s">
        <v>5</v>
      </c>
      <c r="Y85" s="165"/>
      <c r="Z85" s="162" t="s">
        <v>3</v>
      </c>
      <c r="AA85" s="163"/>
      <c r="AB85" s="164" t="s">
        <v>5</v>
      </c>
      <c r="AC85" s="165"/>
      <c r="AD85" s="170" t="s">
        <v>4</v>
      </c>
      <c r="AE85" s="170" t="s">
        <v>7</v>
      </c>
      <c r="AF85" s="166"/>
    </row>
    <row r="86" spans="2:32" ht="12" customHeight="1" x14ac:dyDescent="0.25">
      <c r="B86" s="179"/>
      <c r="C86" s="180"/>
      <c r="D86" s="180"/>
      <c r="E86" s="180"/>
      <c r="F86" s="179"/>
      <c r="G86" s="179"/>
      <c r="H86" s="179"/>
      <c r="I86" s="179"/>
      <c r="J86" s="29" t="s">
        <v>4</v>
      </c>
      <c r="K86" s="2" t="s">
        <v>7</v>
      </c>
      <c r="L86" s="29" t="s">
        <v>4</v>
      </c>
      <c r="M86" s="2" t="s">
        <v>7</v>
      </c>
      <c r="N86" s="29" t="s">
        <v>4</v>
      </c>
      <c r="O86" s="2" t="s">
        <v>7</v>
      </c>
      <c r="P86" s="29" t="s">
        <v>4</v>
      </c>
      <c r="Q86" s="2" t="s">
        <v>7</v>
      </c>
      <c r="R86" s="29" t="s">
        <v>4</v>
      </c>
      <c r="S86" s="2" t="s">
        <v>7</v>
      </c>
      <c r="T86" s="29" t="s">
        <v>4</v>
      </c>
      <c r="U86" s="2" t="s">
        <v>7</v>
      </c>
      <c r="V86" s="29" t="s">
        <v>4</v>
      </c>
      <c r="W86" s="2" t="s">
        <v>7</v>
      </c>
      <c r="X86" s="29" t="s">
        <v>4</v>
      </c>
      <c r="Y86" s="2" t="s">
        <v>7</v>
      </c>
      <c r="Z86" s="29" t="s">
        <v>4</v>
      </c>
      <c r="AA86" s="2" t="s">
        <v>7</v>
      </c>
      <c r="AB86" s="29" t="s">
        <v>4</v>
      </c>
      <c r="AC86" s="2" t="s">
        <v>7</v>
      </c>
      <c r="AD86" s="171"/>
      <c r="AE86" s="171"/>
      <c r="AF86" s="166"/>
    </row>
    <row r="87" spans="2:32" x14ac:dyDescent="0.25">
      <c r="B87" s="14"/>
      <c r="C87" s="14"/>
      <c r="D87" s="14"/>
      <c r="E87" s="14"/>
      <c r="F87" s="14"/>
      <c r="G87" s="23"/>
      <c r="H87" s="23"/>
      <c r="I87" s="23"/>
      <c r="J87" s="8"/>
      <c r="K87" s="41"/>
      <c r="L87" s="8"/>
      <c r="M87" s="8"/>
      <c r="N87" s="8"/>
      <c r="O87" s="8"/>
      <c r="P87" s="8"/>
      <c r="Q87" s="8"/>
      <c r="R87" s="8"/>
      <c r="S87" s="8"/>
      <c r="T87" s="8"/>
      <c r="U87" s="8"/>
      <c r="V87" s="8"/>
      <c r="W87" s="8"/>
      <c r="X87" s="8"/>
      <c r="Y87" s="8"/>
      <c r="Z87" s="8"/>
      <c r="AA87" s="8"/>
      <c r="AB87" s="8"/>
      <c r="AC87" s="8"/>
      <c r="AD87" s="39">
        <f>+J87+L87+N87+P87+R87+T87+V87+X87+Z87+AB87</f>
        <v>0</v>
      </c>
      <c r="AE87" s="39">
        <f>+K87+M87+O87+Q87+S87+U87+W87+Y87+AA87+AC87</f>
        <v>0</v>
      </c>
      <c r="AF87" s="42">
        <f>+AD87+AE87</f>
        <v>0</v>
      </c>
    </row>
    <row r="88" spans="2:32" x14ac:dyDescent="0.25">
      <c r="B88" s="14"/>
      <c r="C88" s="14"/>
      <c r="D88" s="14"/>
      <c r="E88" s="14"/>
      <c r="F88" s="14"/>
      <c r="G88" s="23"/>
      <c r="H88" s="23"/>
      <c r="I88" s="23"/>
      <c r="J88" s="23"/>
      <c r="K88" s="8"/>
      <c r="L88" s="8"/>
      <c r="M88" s="8"/>
      <c r="N88" s="8"/>
      <c r="O88" s="8"/>
      <c r="P88" s="8"/>
      <c r="Q88" s="8"/>
      <c r="R88" s="8"/>
      <c r="S88" s="8"/>
      <c r="T88" s="8"/>
      <c r="U88" s="8"/>
      <c r="V88" s="8"/>
      <c r="W88" s="8"/>
      <c r="X88" s="8"/>
      <c r="Y88" s="8"/>
      <c r="Z88" s="8"/>
      <c r="AA88" s="8"/>
      <c r="AB88" s="8"/>
      <c r="AC88" s="8"/>
      <c r="AD88" s="39">
        <f t="shared" ref="AD88:AD115" si="20">+J88+L88+N88+P88+R88+T88+V88+X88+Z88+AB88</f>
        <v>0</v>
      </c>
      <c r="AE88" s="39">
        <f t="shared" ref="AE88:AE116" si="21">+K88+M88+O88+Q88+S88+U88+W88+Y88+AA88+AC88</f>
        <v>0</v>
      </c>
      <c r="AF88" s="42">
        <f t="shared" ref="AF88:AF116" si="22">+AD88+AE88</f>
        <v>0</v>
      </c>
    </row>
    <row r="89" spans="2:32" x14ac:dyDescent="0.25">
      <c r="B89" s="14"/>
      <c r="C89" s="14"/>
      <c r="D89" s="14"/>
      <c r="E89" s="14"/>
      <c r="F89" s="14"/>
      <c r="G89" s="23"/>
      <c r="H89" s="23"/>
      <c r="I89" s="23"/>
      <c r="J89" s="23"/>
      <c r="K89" s="8"/>
      <c r="L89" s="8"/>
      <c r="M89" s="8"/>
      <c r="N89" s="8"/>
      <c r="O89" s="8"/>
      <c r="P89" s="8"/>
      <c r="Q89" s="8"/>
      <c r="R89" s="8"/>
      <c r="S89" s="8"/>
      <c r="T89" s="8"/>
      <c r="U89" s="8"/>
      <c r="V89" s="8"/>
      <c r="W89" s="8"/>
      <c r="X89" s="8"/>
      <c r="Y89" s="8"/>
      <c r="Z89" s="8"/>
      <c r="AA89" s="8"/>
      <c r="AB89" s="8"/>
      <c r="AC89" s="8"/>
      <c r="AD89" s="39">
        <f t="shared" si="20"/>
        <v>0</v>
      </c>
      <c r="AE89" s="39">
        <f t="shared" si="21"/>
        <v>0</v>
      </c>
      <c r="AF89" s="42">
        <f t="shared" si="22"/>
        <v>0</v>
      </c>
    </row>
    <row r="90" spans="2:32" x14ac:dyDescent="0.25">
      <c r="B90" s="14"/>
      <c r="C90" s="14"/>
      <c r="D90" s="14"/>
      <c r="E90" s="14"/>
      <c r="F90" s="14"/>
      <c r="G90" s="23"/>
      <c r="H90" s="23">
        <f t="shared" ref="H90:H116" si="23">+E90*G90</f>
        <v>0</v>
      </c>
      <c r="I90" s="23"/>
      <c r="J90" s="23">
        <f t="shared" ref="J90:J116" si="24">+H90</f>
        <v>0</v>
      </c>
      <c r="K90" s="8"/>
      <c r="L90" s="8"/>
      <c r="M90" s="8"/>
      <c r="N90" s="8"/>
      <c r="O90" s="8"/>
      <c r="P90" s="8"/>
      <c r="Q90" s="8"/>
      <c r="R90" s="8"/>
      <c r="S90" s="8"/>
      <c r="T90" s="8"/>
      <c r="U90" s="8"/>
      <c r="V90" s="8"/>
      <c r="W90" s="8"/>
      <c r="X90" s="8"/>
      <c r="Y90" s="8"/>
      <c r="Z90" s="8"/>
      <c r="AA90" s="8"/>
      <c r="AB90" s="8"/>
      <c r="AC90" s="8"/>
      <c r="AD90" s="39">
        <f t="shared" si="20"/>
        <v>0</v>
      </c>
      <c r="AE90" s="39">
        <f t="shared" si="21"/>
        <v>0</v>
      </c>
      <c r="AF90" s="42">
        <f t="shared" si="22"/>
        <v>0</v>
      </c>
    </row>
    <row r="91" spans="2:32" x14ac:dyDescent="0.25">
      <c r="B91" s="14"/>
      <c r="C91" s="14"/>
      <c r="D91" s="14"/>
      <c r="E91" s="14"/>
      <c r="F91" s="14"/>
      <c r="G91" s="23"/>
      <c r="H91" s="23">
        <f t="shared" si="23"/>
        <v>0</v>
      </c>
      <c r="I91" s="23"/>
      <c r="J91" s="23">
        <f t="shared" si="24"/>
        <v>0</v>
      </c>
      <c r="K91" s="8"/>
      <c r="L91" s="8"/>
      <c r="M91" s="8"/>
      <c r="N91" s="8"/>
      <c r="O91" s="8"/>
      <c r="P91" s="8"/>
      <c r="Q91" s="8"/>
      <c r="R91" s="8"/>
      <c r="S91" s="8"/>
      <c r="T91" s="8"/>
      <c r="U91" s="8"/>
      <c r="V91" s="8"/>
      <c r="W91" s="8"/>
      <c r="X91" s="8"/>
      <c r="Y91" s="8"/>
      <c r="Z91" s="8"/>
      <c r="AA91" s="8"/>
      <c r="AB91" s="8"/>
      <c r="AC91" s="8"/>
      <c r="AD91" s="39">
        <f t="shared" si="20"/>
        <v>0</v>
      </c>
      <c r="AE91" s="39">
        <f t="shared" si="21"/>
        <v>0</v>
      </c>
      <c r="AF91" s="42">
        <f t="shared" si="22"/>
        <v>0</v>
      </c>
    </row>
    <row r="92" spans="2:32" x14ac:dyDescent="0.25">
      <c r="B92" s="14"/>
      <c r="C92" s="14"/>
      <c r="D92" s="14"/>
      <c r="E92" s="14"/>
      <c r="F92" s="14"/>
      <c r="G92" s="23"/>
      <c r="H92" s="23">
        <f t="shared" si="23"/>
        <v>0</v>
      </c>
      <c r="I92" s="23"/>
      <c r="J92" s="23">
        <f t="shared" si="24"/>
        <v>0</v>
      </c>
      <c r="K92" s="8"/>
      <c r="L92" s="8"/>
      <c r="M92" s="8"/>
      <c r="N92" s="8"/>
      <c r="O92" s="8"/>
      <c r="P92" s="8"/>
      <c r="Q92" s="8"/>
      <c r="R92" s="8"/>
      <c r="S92" s="8"/>
      <c r="T92" s="8"/>
      <c r="U92" s="8"/>
      <c r="V92" s="8"/>
      <c r="W92" s="8"/>
      <c r="X92" s="8"/>
      <c r="Y92" s="8"/>
      <c r="Z92" s="8"/>
      <c r="AA92" s="8"/>
      <c r="AB92" s="8"/>
      <c r="AC92" s="8"/>
      <c r="AD92" s="39">
        <f t="shared" si="20"/>
        <v>0</v>
      </c>
      <c r="AE92" s="39">
        <f t="shared" si="21"/>
        <v>0</v>
      </c>
      <c r="AF92" s="42">
        <f t="shared" si="22"/>
        <v>0</v>
      </c>
    </row>
    <row r="93" spans="2:32" x14ac:dyDescent="0.25">
      <c r="B93" s="14"/>
      <c r="C93" s="14"/>
      <c r="D93" s="14"/>
      <c r="E93" s="14"/>
      <c r="F93" s="14"/>
      <c r="G93" s="23"/>
      <c r="H93" s="23">
        <f t="shared" si="23"/>
        <v>0</v>
      </c>
      <c r="I93" s="23"/>
      <c r="J93" s="23">
        <f t="shared" si="24"/>
        <v>0</v>
      </c>
      <c r="K93" s="8"/>
      <c r="L93" s="8"/>
      <c r="M93" s="8"/>
      <c r="N93" s="8"/>
      <c r="O93" s="8"/>
      <c r="P93" s="8"/>
      <c r="Q93" s="8"/>
      <c r="R93" s="8"/>
      <c r="S93" s="8"/>
      <c r="T93" s="8"/>
      <c r="U93" s="8"/>
      <c r="V93" s="8"/>
      <c r="W93" s="8"/>
      <c r="X93" s="8"/>
      <c r="Y93" s="8"/>
      <c r="Z93" s="8"/>
      <c r="AA93" s="8"/>
      <c r="AB93" s="8"/>
      <c r="AC93" s="8"/>
      <c r="AD93" s="39">
        <f t="shared" si="20"/>
        <v>0</v>
      </c>
      <c r="AE93" s="39">
        <f t="shared" si="21"/>
        <v>0</v>
      </c>
      <c r="AF93" s="42">
        <f t="shared" si="22"/>
        <v>0</v>
      </c>
    </row>
    <row r="94" spans="2:32" x14ac:dyDescent="0.25">
      <c r="B94" s="14"/>
      <c r="C94" s="14"/>
      <c r="D94" s="14"/>
      <c r="E94" s="14"/>
      <c r="F94" s="14"/>
      <c r="G94" s="23"/>
      <c r="H94" s="23">
        <f t="shared" si="23"/>
        <v>0</v>
      </c>
      <c r="I94" s="23"/>
      <c r="J94" s="23">
        <f t="shared" si="24"/>
        <v>0</v>
      </c>
      <c r="K94" s="8"/>
      <c r="L94" s="8"/>
      <c r="M94" s="8"/>
      <c r="N94" s="8"/>
      <c r="O94" s="8"/>
      <c r="P94" s="8"/>
      <c r="Q94" s="8"/>
      <c r="R94" s="8"/>
      <c r="S94" s="8"/>
      <c r="T94" s="8"/>
      <c r="U94" s="8"/>
      <c r="V94" s="8"/>
      <c r="W94" s="8"/>
      <c r="X94" s="8"/>
      <c r="Y94" s="8"/>
      <c r="Z94" s="8"/>
      <c r="AA94" s="8"/>
      <c r="AB94" s="8"/>
      <c r="AC94" s="8"/>
      <c r="AD94" s="39">
        <f t="shared" si="20"/>
        <v>0</v>
      </c>
      <c r="AE94" s="39">
        <f t="shared" si="21"/>
        <v>0</v>
      </c>
      <c r="AF94" s="42">
        <f t="shared" si="22"/>
        <v>0</v>
      </c>
    </row>
    <row r="95" spans="2:32" x14ac:dyDescent="0.25">
      <c r="B95" s="14"/>
      <c r="C95" s="14"/>
      <c r="D95" s="14"/>
      <c r="E95" s="14"/>
      <c r="F95" s="14"/>
      <c r="G95" s="23"/>
      <c r="H95" s="23">
        <f t="shared" si="23"/>
        <v>0</v>
      </c>
      <c r="I95" s="23"/>
      <c r="J95" s="23">
        <f t="shared" si="24"/>
        <v>0</v>
      </c>
      <c r="K95" s="8"/>
      <c r="L95" s="8"/>
      <c r="M95" s="8"/>
      <c r="N95" s="8"/>
      <c r="O95" s="8"/>
      <c r="P95" s="8"/>
      <c r="Q95" s="8"/>
      <c r="R95" s="8"/>
      <c r="S95" s="8"/>
      <c r="T95" s="8"/>
      <c r="U95" s="8"/>
      <c r="V95" s="8"/>
      <c r="W95" s="8"/>
      <c r="X95" s="8"/>
      <c r="Y95" s="8"/>
      <c r="Z95" s="8"/>
      <c r="AA95" s="8"/>
      <c r="AB95" s="8"/>
      <c r="AC95" s="8"/>
      <c r="AD95" s="39">
        <f t="shared" si="20"/>
        <v>0</v>
      </c>
      <c r="AE95" s="39">
        <f t="shared" si="21"/>
        <v>0</v>
      </c>
      <c r="AF95" s="42">
        <f t="shared" si="22"/>
        <v>0</v>
      </c>
    </row>
    <row r="96" spans="2:32" x14ac:dyDescent="0.25">
      <c r="B96" s="14"/>
      <c r="C96" s="14"/>
      <c r="D96" s="14"/>
      <c r="E96" s="14"/>
      <c r="F96" s="14"/>
      <c r="G96" s="23"/>
      <c r="H96" s="23">
        <f t="shared" si="23"/>
        <v>0</v>
      </c>
      <c r="I96" s="23"/>
      <c r="J96" s="23">
        <f t="shared" si="24"/>
        <v>0</v>
      </c>
      <c r="K96" s="8"/>
      <c r="L96" s="8"/>
      <c r="M96" s="8"/>
      <c r="N96" s="8"/>
      <c r="O96" s="8"/>
      <c r="P96" s="8"/>
      <c r="Q96" s="8"/>
      <c r="R96" s="8"/>
      <c r="S96" s="8"/>
      <c r="T96" s="8"/>
      <c r="U96" s="8"/>
      <c r="V96" s="8"/>
      <c r="W96" s="8"/>
      <c r="X96" s="8"/>
      <c r="Y96" s="8"/>
      <c r="Z96" s="8"/>
      <c r="AA96" s="8"/>
      <c r="AB96" s="8"/>
      <c r="AC96" s="8"/>
      <c r="AD96" s="39">
        <f t="shared" si="20"/>
        <v>0</v>
      </c>
      <c r="AE96" s="39">
        <f t="shared" si="21"/>
        <v>0</v>
      </c>
      <c r="AF96" s="42">
        <f t="shared" si="22"/>
        <v>0</v>
      </c>
    </row>
    <row r="97" spans="2:32" x14ac:dyDescent="0.25">
      <c r="B97" s="14"/>
      <c r="C97" s="14"/>
      <c r="D97" s="14"/>
      <c r="E97" s="14"/>
      <c r="F97" s="14"/>
      <c r="G97" s="23"/>
      <c r="H97" s="23">
        <f t="shared" si="23"/>
        <v>0</v>
      </c>
      <c r="I97" s="23"/>
      <c r="J97" s="23">
        <f t="shared" si="24"/>
        <v>0</v>
      </c>
      <c r="K97" s="8"/>
      <c r="L97" s="8"/>
      <c r="M97" s="8"/>
      <c r="N97" s="8"/>
      <c r="O97" s="8"/>
      <c r="P97" s="8"/>
      <c r="Q97" s="8"/>
      <c r="R97" s="8"/>
      <c r="S97" s="8"/>
      <c r="T97" s="8"/>
      <c r="U97" s="8"/>
      <c r="V97" s="8"/>
      <c r="W97" s="8"/>
      <c r="X97" s="8"/>
      <c r="Y97" s="8"/>
      <c r="Z97" s="8"/>
      <c r="AA97" s="8"/>
      <c r="AB97" s="8"/>
      <c r="AC97" s="8"/>
      <c r="AD97" s="39">
        <f t="shared" si="20"/>
        <v>0</v>
      </c>
      <c r="AE97" s="39">
        <f t="shared" si="21"/>
        <v>0</v>
      </c>
      <c r="AF97" s="42">
        <f t="shared" si="22"/>
        <v>0</v>
      </c>
    </row>
    <row r="98" spans="2:32" x14ac:dyDescent="0.25">
      <c r="B98" s="14"/>
      <c r="C98" s="14"/>
      <c r="D98" s="14"/>
      <c r="E98" s="14"/>
      <c r="F98" s="14"/>
      <c r="G98" s="23"/>
      <c r="H98" s="23">
        <f t="shared" si="23"/>
        <v>0</v>
      </c>
      <c r="I98" s="23"/>
      <c r="J98" s="23">
        <f t="shared" si="24"/>
        <v>0</v>
      </c>
      <c r="K98" s="8"/>
      <c r="L98" s="8"/>
      <c r="M98" s="8"/>
      <c r="N98" s="8"/>
      <c r="O98" s="8"/>
      <c r="P98" s="8"/>
      <c r="Q98" s="8"/>
      <c r="R98" s="8"/>
      <c r="S98" s="8"/>
      <c r="T98" s="8"/>
      <c r="U98" s="8"/>
      <c r="V98" s="8"/>
      <c r="W98" s="8"/>
      <c r="X98" s="8"/>
      <c r="Y98" s="8"/>
      <c r="Z98" s="8"/>
      <c r="AA98" s="8"/>
      <c r="AB98" s="8"/>
      <c r="AC98" s="8"/>
      <c r="AD98" s="39">
        <f t="shared" si="20"/>
        <v>0</v>
      </c>
      <c r="AE98" s="39">
        <f t="shared" si="21"/>
        <v>0</v>
      </c>
      <c r="AF98" s="42">
        <f t="shared" si="22"/>
        <v>0</v>
      </c>
    </row>
    <row r="99" spans="2:32" x14ac:dyDescent="0.25">
      <c r="B99" s="14"/>
      <c r="C99" s="14"/>
      <c r="D99" s="14"/>
      <c r="E99" s="14"/>
      <c r="F99" s="14"/>
      <c r="G99" s="23"/>
      <c r="H99" s="23">
        <f t="shared" si="23"/>
        <v>0</v>
      </c>
      <c r="I99" s="23"/>
      <c r="J99" s="23">
        <f t="shared" si="24"/>
        <v>0</v>
      </c>
      <c r="K99" s="8"/>
      <c r="L99" s="8"/>
      <c r="M99" s="8"/>
      <c r="N99" s="8"/>
      <c r="O99" s="8"/>
      <c r="P99" s="8"/>
      <c r="Q99" s="8"/>
      <c r="R99" s="8"/>
      <c r="S99" s="8"/>
      <c r="T99" s="8"/>
      <c r="U99" s="8"/>
      <c r="V99" s="8"/>
      <c r="W99" s="8"/>
      <c r="X99" s="8"/>
      <c r="Y99" s="8"/>
      <c r="Z99" s="8"/>
      <c r="AA99" s="8"/>
      <c r="AB99" s="8"/>
      <c r="AC99" s="8"/>
      <c r="AD99" s="39">
        <f t="shared" si="20"/>
        <v>0</v>
      </c>
      <c r="AE99" s="39">
        <f t="shared" si="21"/>
        <v>0</v>
      </c>
      <c r="AF99" s="42">
        <f t="shared" si="22"/>
        <v>0</v>
      </c>
    </row>
    <row r="100" spans="2:32" x14ac:dyDescent="0.25">
      <c r="B100" s="14"/>
      <c r="C100" s="14"/>
      <c r="D100" s="14"/>
      <c r="E100" s="14"/>
      <c r="F100" s="14"/>
      <c r="G100" s="23"/>
      <c r="H100" s="23">
        <f t="shared" si="23"/>
        <v>0</v>
      </c>
      <c r="I100" s="23"/>
      <c r="J100" s="23">
        <f t="shared" si="24"/>
        <v>0</v>
      </c>
      <c r="K100" s="8"/>
      <c r="L100" s="8"/>
      <c r="M100" s="8"/>
      <c r="N100" s="8"/>
      <c r="O100" s="8"/>
      <c r="P100" s="8"/>
      <c r="Q100" s="8"/>
      <c r="R100" s="8"/>
      <c r="S100" s="8"/>
      <c r="T100" s="8"/>
      <c r="U100" s="8"/>
      <c r="V100" s="8"/>
      <c r="W100" s="8"/>
      <c r="X100" s="8"/>
      <c r="Y100" s="8"/>
      <c r="Z100" s="8"/>
      <c r="AA100" s="8"/>
      <c r="AB100" s="8"/>
      <c r="AC100" s="8"/>
      <c r="AD100" s="39">
        <f t="shared" si="20"/>
        <v>0</v>
      </c>
      <c r="AE100" s="39">
        <f t="shared" si="21"/>
        <v>0</v>
      </c>
      <c r="AF100" s="42">
        <f t="shared" si="22"/>
        <v>0</v>
      </c>
    </row>
    <row r="101" spans="2:32" x14ac:dyDescent="0.25">
      <c r="B101" s="14"/>
      <c r="C101" s="14"/>
      <c r="D101" s="14"/>
      <c r="E101" s="14"/>
      <c r="F101" s="14"/>
      <c r="G101" s="23"/>
      <c r="H101" s="23">
        <f t="shared" si="23"/>
        <v>0</v>
      </c>
      <c r="I101" s="23"/>
      <c r="J101" s="23">
        <f t="shared" si="24"/>
        <v>0</v>
      </c>
      <c r="K101" s="8"/>
      <c r="L101" s="8"/>
      <c r="M101" s="8"/>
      <c r="N101" s="8"/>
      <c r="O101" s="8"/>
      <c r="P101" s="8"/>
      <c r="Q101" s="8"/>
      <c r="R101" s="8"/>
      <c r="S101" s="8"/>
      <c r="T101" s="8"/>
      <c r="U101" s="8"/>
      <c r="V101" s="8"/>
      <c r="W101" s="8"/>
      <c r="X101" s="8"/>
      <c r="Y101" s="8"/>
      <c r="Z101" s="8"/>
      <c r="AA101" s="8"/>
      <c r="AB101" s="8"/>
      <c r="AC101" s="8"/>
      <c r="AD101" s="39">
        <f t="shared" si="20"/>
        <v>0</v>
      </c>
      <c r="AE101" s="39">
        <f t="shared" si="21"/>
        <v>0</v>
      </c>
      <c r="AF101" s="42">
        <f t="shared" si="22"/>
        <v>0</v>
      </c>
    </row>
    <row r="102" spans="2:32" x14ac:dyDescent="0.25">
      <c r="B102" s="14"/>
      <c r="C102" s="14"/>
      <c r="D102" s="14"/>
      <c r="E102" s="14"/>
      <c r="F102" s="14"/>
      <c r="G102" s="23"/>
      <c r="H102" s="23">
        <f t="shared" si="23"/>
        <v>0</v>
      </c>
      <c r="I102" s="23"/>
      <c r="J102" s="23">
        <f t="shared" si="24"/>
        <v>0</v>
      </c>
      <c r="K102" s="8"/>
      <c r="L102" s="8"/>
      <c r="M102" s="8"/>
      <c r="N102" s="8"/>
      <c r="O102" s="8"/>
      <c r="P102" s="8"/>
      <c r="Q102" s="8"/>
      <c r="R102" s="8"/>
      <c r="S102" s="8"/>
      <c r="T102" s="8"/>
      <c r="U102" s="8"/>
      <c r="V102" s="8"/>
      <c r="W102" s="8"/>
      <c r="X102" s="8"/>
      <c r="Y102" s="8"/>
      <c r="Z102" s="8"/>
      <c r="AA102" s="8"/>
      <c r="AB102" s="8"/>
      <c r="AC102" s="8"/>
      <c r="AD102" s="39">
        <f t="shared" si="20"/>
        <v>0</v>
      </c>
      <c r="AE102" s="39">
        <f t="shared" si="21"/>
        <v>0</v>
      </c>
      <c r="AF102" s="42">
        <f t="shared" si="22"/>
        <v>0</v>
      </c>
    </row>
    <row r="103" spans="2:32" x14ac:dyDescent="0.25">
      <c r="B103" s="14"/>
      <c r="C103" s="14"/>
      <c r="D103" s="14"/>
      <c r="E103" s="14"/>
      <c r="F103" s="14"/>
      <c r="G103" s="23"/>
      <c r="H103" s="23">
        <f t="shared" si="23"/>
        <v>0</v>
      </c>
      <c r="I103" s="23"/>
      <c r="J103" s="23">
        <f t="shared" si="24"/>
        <v>0</v>
      </c>
      <c r="K103" s="8"/>
      <c r="L103" s="8"/>
      <c r="M103" s="8"/>
      <c r="N103" s="8"/>
      <c r="O103" s="8"/>
      <c r="P103" s="8"/>
      <c r="Q103" s="8"/>
      <c r="R103" s="8"/>
      <c r="S103" s="8"/>
      <c r="T103" s="8"/>
      <c r="U103" s="8"/>
      <c r="V103" s="8"/>
      <c r="W103" s="8"/>
      <c r="X103" s="8"/>
      <c r="Y103" s="8"/>
      <c r="Z103" s="8"/>
      <c r="AA103" s="8"/>
      <c r="AB103" s="8"/>
      <c r="AC103" s="8"/>
      <c r="AD103" s="39">
        <f t="shared" si="20"/>
        <v>0</v>
      </c>
      <c r="AE103" s="39">
        <f t="shared" si="21"/>
        <v>0</v>
      </c>
      <c r="AF103" s="42">
        <f t="shared" si="22"/>
        <v>0</v>
      </c>
    </row>
    <row r="104" spans="2:32" x14ac:dyDescent="0.25">
      <c r="B104" s="14"/>
      <c r="C104" s="14"/>
      <c r="D104" s="14"/>
      <c r="E104" s="14"/>
      <c r="F104" s="14"/>
      <c r="G104" s="23"/>
      <c r="H104" s="23">
        <f t="shared" si="23"/>
        <v>0</v>
      </c>
      <c r="I104" s="23"/>
      <c r="J104" s="23">
        <f t="shared" si="24"/>
        <v>0</v>
      </c>
      <c r="K104" s="8"/>
      <c r="L104" s="8"/>
      <c r="M104" s="8"/>
      <c r="N104" s="8"/>
      <c r="O104" s="8"/>
      <c r="P104" s="8"/>
      <c r="Q104" s="8"/>
      <c r="R104" s="8"/>
      <c r="S104" s="8"/>
      <c r="T104" s="8"/>
      <c r="U104" s="8"/>
      <c r="V104" s="8"/>
      <c r="W104" s="8"/>
      <c r="X104" s="8"/>
      <c r="Y104" s="8"/>
      <c r="Z104" s="8"/>
      <c r="AA104" s="8"/>
      <c r="AB104" s="8"/>
      <c r="AC104" s="8"/>
      <c r="AD104" s="39">
        <f t="shared" si="20"/>
        <v>0</v>
      </c>
      <c r="AE104" s="39">
        <f t="shared" si="21"/>
        <v>0</v>
      </c>
      <c r="AF104" s="42">
        <f t="shared" si="22"/>
        <v>0</v>
      </c>
    </row>
    <row r="105" spans="2:32" x14ac:dyDescent="0.25">
      <c r="B105" s="14"/>
      <c r="C105" s="14"/>
      <c r="D105" s="14"/>
      <c r="E105" s="14"/>
      <c r="F105" s="14"/>
      <c r="G105" s="23"/>
      <c r="H105" s="23">
        <f t="shared" si="23"/>
        <v>0</v>
      </c>
      <c r="I105" s="23"/>
      <c r="J105" s="23">
        <f t="shared" si="24"/>
        <v>0</v>
      </c>
      <c r="K105" s="8"/>
      <c r="L105" s="8"/>
      <c r="M105" s="8"/>
      <c r="N105" s="8"/>
      <c r="O105" s="8"/>
      <c r="P105" s="8"/>
      <c r="Q105" s="8"/>
      <c r="R105" s="8"/>
      <c r="S105" s="8"/>
      <c r="T105" s="8"/>
      <c r="U105" s="8"/>
      <c r="V105" s="8"/>
      <c r="W105" s="8"/>
      <c r="X105" s="8"/>
      <c r="Y105" s="8"/>
      <c r="Z105" s="8"/>
      <c r="AA105" s="8"/>
      <c r="AB105" s="8"/>
      <c r="AC105" s="8"/>
      <c r="AD105" s="39">
        <f t="shared" si="20"/>
        <v>0</v>
      </c>
      <c r="AE105" s="39">
        <f t="shared" si="21"/>
        <v>0</v>
      </c>
      <c r="AF105" s="42">
        <f t="shared" si="22"/>
        <v>0</v>
      </c>
    </row>
    <row r="106" spans="2:32" x14ac:dyDescent="0.25">
      <c r="B106" s="14"/>
      <c r="C106" s="14"/>
      <c r="D106" s="14"/>
      <c r="E106" s="14"/>
      <c r="F106" s="14"/>
      <c r="G106" s="23"/>
      <c r="H106" s="23">
        <f t="shared" si="23"/>
        <v>0</v>
      </c>
      <c r="I106" s="23"/>
      <c r="J106" s="23">
        <f t="shared" si="24"/>
        <v>0</v>
      </c>
      <c r="K106" s="8"/>
      <c r="L106" s="8"/>
      <c r="M106" s="8"/>
      <c r="N106" s="8"/>
      <c r="O106" s="8"/>
      <c r="P106" s="8"/>
      <c r="Q106" s="8"/>
      <c r="R106" s="8"/>
      <c r="S106" s="8"/>
      <c r="T106" s="8"/>
      <c r="U106" s="8"/>
      <c r="V106" s="8"/>
      <c r="W106" s="8"/>
      <c r="X106" s="8"/>
      <c r="Y106" s="8"/>
      <c r="Z106" s="8"/>
      <c r="AA106" s="8"/>
      <c r="AB106" s="8"/>
      <c r="AC106" s="8"/>
      <c r="AD106" s="39">
        <f t="shared" si="20"/>
        <v>0</v>
      </c>
      <c r="AE106" s="39">
        <f t="shared" si="21"/>
        <v>0</v>
      </c>
      <c r="AF106" s="42">
        <f t="shared" si="22"/>
        <v>0</v>
      </c>
    </row>
    <row r="107" spans="2:32" x14ac:dyDescent="0.25">
      <c r="B107" s="14"/>
      <c r="C107" s="14"/>
      <c r="D107" s="14"/>
      <c r="E107" s="14"/>
      <c r="F107" s="14"/>
      <c r="G107" s="23"/>
      <c r="H107" s="23">
        <f t="shared" si="23"/>
        <v>0</v>
      </c>
      <c r="I107" s="23"/>
      <c r="J107" s="23">
        <f t="shared" si="24"/>
        <v>0</v>
      </c>
      <c r="K107" s="8"/>
      <c r="L107" s="8"/>
      <c r="M107" s="8"/>
      <c r="N107" s="8"/>
      <c r="O107" s="8"/>
      <c r="P107" s="8"/>
      <c r="Q107" s="8"/>
      <c r="R107" s="8"/>
      <c r="S107" s="8"/>
      <c r="T107" s="8"/>
      <c r="U107" s="8"/>
      <c r="V107" s="8"/>
      <c r="W107" s="8"/>
      <c r="X107" s="8"/>
      <c r="Y107" s="8"/>
      <c r="Z107" s="8"/>
      <c r="AA107" s="8"/>
      <c r="AB107" s="8"/>
      <c r="AC107" s="8"/>
      <c r="AD107" s="39">
        <f t="shared" si="20"/>
        <v>0</v>
      </c>
      <c r="AE107" s="39">
        <f t="shared" si="21"/>
        <v>0</v>
      </c>
      <c r="AF107" s="42">
        <f t="shared" si="22"/>
        <v>0</v>
      </c>
    </row>
    <row r="108" spans="2:32" x14ac:dyDescent="0.25">
      <c r="B108" s="14"/>
      <c r="C108" s="14"/>
      <c r="D108" s="14"/>
      <c r="E108" s="14"/>
      <c r="F108" s="14"/>
      <c r="G108" s="23"/>
      <c r="H108" s="23">
        <f t="shared" si="23"/>
        <v>0</v>
      </c>
      <c r="I108" s="23"/>
      <c r="J108" s="23">
        <f t="shared" si="24"/>
        <v>0</v>
      </c>
      <c r="K108" s="8"/>
      <c r="L108" s="8"/>
      <c r="M108" s="8"/>
      <c r="N108" s="8"/>
      <c r="O108" s="8"/>
      <c r="P108" s="8"/>
      <c r="Q108" s="8"/>
      <c r="R108" s="8"/>
      <c r="S108" s="8"/>
      <c r="T108" s="8"/>
      <c r="U108" s="8"/>
      <c r="V108" s="8"/>
      <c r="W108" s="8"/>
      <c r="X108" s="8"/>
      <c r="Y108" s="8"/>
      <c r="Z108" s="8"/>
      <c r="AA108" s="8"/>
      <c r="AB108" s="8"/>
      <c r="AC108" s="8"/>
      <c r="AD108" s="39">
        <f t="shared" si="20"/>
        <v>0</v>
      </c>
      <c r="AE108" s="39">
        <f t="shared" si="21"/>
        <v>0</v>
      </c>
      <c r="AF108" s="42">
        <f t="shared" si="22"/>
        <v>0</v>
      </c>
    </row>
    <row r="109" spans="2:32" x14ac:dyDescent="0.25">
      <c r="B109" s="14"/>
      <c r="C109" s="14"/>
      <c r="D109" s="14"/>
      <c r="E109" s="14"/>
      <c r="F109" s="14"/>
      <c r="G109" s="23"/>
      <c r="H109" s="23">
        <f t="shared" si="23"/>
        <v>0</v>
      </c>
      <c r="I109" s="23"/>
      <c r="J109" s="23">
        <f t="shared" si="24"/>
        <v>0</v>
      </c>
      <c r="K109" s="8"/>
      <c r="L109" s="8"/>
      <c r="M109" s="8"/>
      <c r="N109" s="8"/>
      <c r="O109" s="8"/>
      <c r="P109" s="8"/>
      <c r="Q109" s="8"/>
      <c r="R109" s="8"/>
      <c r="S109" s="8"/>
      <c r="T109" s="8"/>
      <c r="U109" s="8"/>
      <c r="V109" s="8"/>
      <c r="W109" s="8"/>
      <c r="X109" s="8"/>
      <c r="Y109" s="8"/>
      <c r="Z109" s="8"/>
      <c r="AA109" s="8"/>
      <c r="AB109" s="8"/>
      <c r="AC109" s="8"/>
      <c r="AD109" s="39">
        <f t="shared" si="20"/>
        <v>0</v>
      </c>
      <c r="AE109" s="39">
        <f t="shared" si="21"/>
        <v>0</v>
      </c>
      <c r="AF109" s="42">
        <f t="shared" si="22"/>
        <v>0</v>
      </c>
    </row>
    <row r="110" spans="2:32" x14ac:dyDescent="0.25">
      <c r="B110" s="14"/>
      <c r="C110" s="14"/>
      <c r="D110" s="14"/>
      <c r="E110" s="14"/>
      <c r="F110" s="14"/>
      <c r="G110" s="23"/>
      <c r="H110" s="23">
        <f t="shared" si="23"/>
        <v>0</v>
      </c>
      <c r="I110" s="23"/>
      <c r="J110" s="23">
        <f t="shared" si="24"/>
        <v>0</v>
      </c>
      <c r="K110" s="8"/>
      <c r="L110" s="8"/>
      <c r="M110" s="8"/>
      <c r="N110" s="8"/>
      <c r="O110" s="8"/>
      <c r="P110" s="8"/>
      <c r="Q110" s="8"/>
      <c r="R110" s="8"/>
      <c r="S110" s="8"/>
      <c r="T110" s="8"/>
      <c r="U110" s="8"/>
      <c r="V110" s="8"/>
      <c r="W110" s="8"/>
      <c r="X110" s="8"/>
      <c r="Y110" s="8"/>
      <c r="Z110" s="8"/>
      <c r="AA110" s="8"/>
      <c r="AB110" s="8"/>
      <c r="AC110" s="8"/>
      <c r="AD110" s="39">
        <f t="shared" si="20"/>
        <v>0</v>
      </c>
      <c r="AE110" s="39">
        <f t="shared" si="21"/>
        <v>0</v>
      </c>
      <c r="AF110" s="42">
        <f t="shared" si="22"/>
        <v>0</v>
      </c>
    </row>
    <row r="111" spans="2:32" x14ac:dyDescent="0.25">
      <c r="B111" s="14"/>
      <c r="C111" s="14"/>
      <c r="D111" s="14"/>
      <c r="E111" s="14"/>
      <c r="F111" s="14"/>
      <c r="G111" s="23"/>
      <c r="H111" s="23">
        <f t="shared" si="23"/>
        <v>0</v>
      </c>
      <c r="I111" s="23"/>
      <c r="J111" s="23">
        <f t="shared" si="24"/>
        <v>0</v>
      </c>
      <c r="K111" s="8"/>
      <c r="L111" s="8"/>
      <c r="M111" s="8"/>
      <c r="N111" s="8"/>
      <c r="O111" s="8"/>
      <c r="P111" s="8"/>
      <c r="Q111" s="8"/>
      <c r="R111" s="8"/>
      <c r="S111" s="8"/>
      <c r="T111" s="8"/>
      <c r="U111" s="8"/>
      <c r="V111" s="8"/>
      <c r="W111" s="8"/>
      <c r="X111" s="8"/>
      <c r="Y111" s="8"/>
      <c r="Z111" s="8"/>
      <c r="AA111" s="8"/>
      <c r="AB111" s="8"/>
      <c r="AC111" s="8"/>
      <c r="AD111" s="39">
        <f t="shared" si="20"/>
        <v>0</v>
      </c>
      <c r="AE111" s="39">
        <f t="shared" si="21"/>
        <v>0</v>
      </c>
      <c r="AF111" s="42">
        <f t="shared" si="22"/>
        <v>0</v>
      </c>
    </row>
    <row r="112" spans="2:32" x14ac:dyDescent="0.25">
      <c r="B112" s="14"/>
      <c r="C112" s="14"/>
      <c r="D112" s="14"/>
      <c r="E112" s="14"/>
      <c r="F112" s="14"/>
      <c r="G112" s="23"/>
      <c r="H112" s="23">
        <f t="shared" si="23"/>
        <v>0</v>
      </c>
      <c r="I112" s="23"/>
      <c r="J112" s="23">
        <f t="shared" si="24"/>
        <v>0</v>
      </c>
      <c r="K112" s="8"/>
      <c r="L112" s="8"/>
      <c r="M112" s="8"/>
      <c r="N112" s="8"/>
      <c r="O112" s="8"/>
      <c r="P112" s="8"/>
      <c r="Q112" s="8"/>
      <c r="R112" s="8"/>
      <c r="S112" s="8"/>
      <c r="T112" s="8"/>
      <c r="U112" s="8"/>
      <c r="V112" s="8"/>
      <c r="W112" s="8"/>
      <c r="X112" s="8"/>
      <c r="Y112" s="8"/>
      <c r="Z112" s="8"/>
      <c r="AA112" s="8"/>
      <c r="AB112" s="8"/>
      <c r="AC112" s="8"/>
      <c r="AD112" s="39">
        <f t="shared" si="20"/>
        <v>0</v>
      </c>
      <c r="AE112" s="39">
        <f t="shared" si="21"/>
        <v>0</v>
      </c>
      <c r="AF112" s="42">
        <f t="shared" si="22"/>
        <v>0</v>
      </c>
    </row>
    <row r="113" spans="2:33" x14ac:dyDescent="0.25">
      <c r="B113" s="14"/>
      <c r="C113" s="14"/>
      <c r="D113" s="14"/>
      <c r="E113" s="14"/>
      <c r="F113" s="14"/>
      <c r="G113" s="23"/>
      <c r="H113" s="23">
        <f t="shared" si="23"/>
        <v>0</v>
      </c>
      <c r="I113" s="23"/>
      <c r="J113" s="23">
        <f t="shared" si="24"/>
        <v>0</v>
      </c>
      <c r="K113" s="8"/>
      <c r="L113" s="8"/>
      <c r="M113" s="8"/>
      <c r="N113" s="8"/>
      <c r="O113" s="8"/>
      <c r="P113" s="8"/>
      <c r="Q113" s="8"/>
      <c r="R113" s="8"/>
      <c r="S113" s="8"/>
      <c r="T113" s="8"/>
      <c r="U113" s="8"/>
      <c r="V113" s="8"/>
      <c r="W113" s="8"/>
      <c r="X113" s="8"/>
      <c r="Y113" s="8"/>
      <c r="Z113" s="8"/>
      <c r="AA113" s="8"/>
      <c r="AB113" s="8"/>
      <c r="AC113" s="8"/>
      <c r="AD113" s="39">
        <f t="shared" si="20"/>
        <v>0</v>
      </c>
      <c r="AE113" s="39">
        <f t="shared" si="21"/>
        <v>0</v>
      </c>
      <c r="AF113" s="42">
        <f t="shared" si="22"/>
        <v>0</v>
      </c>
    </row>
    <row r="114" spans="2:33" x14ac:dyDescent="0.25">
      <c r="B114" s="14"/>
      <c r="C114" s="14"/>
      <c r="D114" s="14"/>
      <c r="E114" s="14"/>
      <c r="F114" s="14"/>
      <c r="G114" s="23"/>
      <c r="H114" s="23">
        <f t="shared" si="23"/>
        <v>0</v>
      </c>
      <c r="I114" s="23"/>
      <c r="J114" s="23">
        <f t="shared" si="24"/>
        <v>0</v>
      </c>
      <c r="K114" s="8"/>
      <c r="L114" s="8"/>
      <c r="M114" s="8"/>
      <c r="N114" s="8"/>
      <c r="O114" s="8"/>
      <c r="P114" s="8"/>
      <c r="Q114" s="8"/>
      <c r="R114" s="8"/>
      <c r="S114" s="8"/>
      <c r="T114" s="8"/>
      <c r="U114" s="8"/>
      <c r="V114" s="8"/>
      <c r="W114" s="8"/>
      <c r="X114" s="8"/>
      <c r="Y114" s="8"/>
      <c r="Z114" s="8"/>
      <c r="AA114" s="8"/>
      <c r="AB114" s="8"/>
      <c r="AC114" s="8"/>
      <c r="AD114" s="39">
        <f t="shared" si="20"/>
        <v>0</v>
      </c>
      <c r="AE114" s="39">
        <f t="shared" si="21"/>
        <v>0</v>
      </c>
      <c r="AF114" s="42">
        <f t="shared" si="22"/>
        <v>0</v>
      </c>
    </row>
    <row r="115" spans="2:33" x14ac:dyDescent="0.25">
      <c r="B115" s="14"/>
      <c r="C115" s="14"/>
      <c r="D115" s="14"/>
      <c r="E115" s="14"/>
      <c r="F115" s="14"/>
      <c r="G115" s="23"/>
      <c r="H115" s="23">
        <f t="shared" si="23"/>
        <v>0</v>
      </c>
      <c r="I115" s="23"/>
      <c r="J115" s="23">
        <f t="shared" si="24"/>
        <v>0</v>
      </c>
      <c r="K115" s="8"/>
      <c r="L115" s="8"/>
      <c r="M115" s="8"/>
      <c r="N115" s="8"/>
      <c r="O115" s="8"/>
      <c r="P115" s="8"/>
      <c r="Q115" s="8"/>
      <c r="R115" s="8"/>
      <c r="S115" s="8"/>
      <c r="T115" s="8"/>
      <c r="U115" s="8"/>
      <c r="V115" s="8"/>
      <c r="W115" s="8"/>
      <c r="X115" s="8"/>
      <c r="Y115" s="8"/>
      <c r="Z115" s="8"/>
      <c r="AA115" s="8"/>
      <c r="AB115" s="8"/>
      <c r="AC115" s="8"/>
      <c r="AD115" s="39">
        <f t="shared" si="20"/>
        <v>0</v>
      </c>
      <c r="AE115" s="39">
        <f t="shared" si="21"/>
        <v>0</v>
      </c>
      <c r="AF115" s="42">
        <f t="shared" si="22"/>
        <v>0</v>
      </c>
    </row>
    <row r="116" spans="2:33" x14ac:dyDescent="0.25">
      <c r="B116" s="14"/>
      <c r="C116" s="14"/>
      <c r="D116" s="14"/>
      <c r="E116" s="14"/>
      <c r="F116" s="14"/>
      <c r="G116" s="23"/>
      <c r="H116" s="23">
        <f t="shared" si="23"/>
        <v>0</v>
      </c>
      <c r="I116" s="23"/>
      <c r="J116" s="23">
        <f t="shared" si="24"/>
        <v>0</v>
      </c>
      <c r="K116" s="8"/>
      <c r="L116" s="8"/>
      <c r="M116" s="8"/>
      <c r="N116" s="8"/>
      <c r="O116" s="8"/>
      <c r="P116" s="8"/>
      <c r="Q116" s="8"/>
      <c r="R116" s="8"/>
      <c r="S116" s="8"/>
      <c r="T116" s="8"/>
      <c r="U116" s="8"/>
      <c r="V116" s="8"/>
      <c r="W116" s="8"/>
      <c r="X116" s="8"/>
      <c r="Y116" s="8"/>
      <c r="Z116" s="8"/>
      <c r="AA116" s="8"/>
      <c r="AB116" s="8"/>
      <c r="AC116" s="8"/>
      <c r="AD116" s="39">
        <f>+J116+L116+N116+P116+R116+T116+V116+X116+Z116+AB116</f>
        <v>0</v>
      </c>
      <c r="AE116" s="39">
        <f t="shared" si="21"/>
        <v>0</v>
      </c>
      <c r="AF116" s="42">
        <f t="shared" si="22"/>
        <v>0</v>
      </c>
    </row>
    <row r="117" spans="2:33" x14ac:dyDescent="0.25">
      <c r="J117" s="47">
        <f>SUM(J87:J116)</f>
        <v>0</v>
      </c>
      <c r="K117" s="47">
        <f t="shared" ref="K117:AF117" si="25">SUM(K87:K116)</f>
        <v>0</v>
      </c>
      <c r="L117" s="47">
        <f t="shared" si="25"/>
        <v>0</v>
      </c>
      <c r="M117" s="47">
        <f t="shared" si="25"/>
        <v>0</v>
      </c>
      <c r="N117" s="47">
        <f t="shared" si="25"/>
        <v>0</v>
      </c>
      <c r="O117" s="47">
        <f t="shared" si="25"/>
        <v>0</v>
      </c>
      <c r="P117" s="47">
        <f t="shared" si="25"/>
        <v>0</v>
      </c>
      <c r="Q117" s="47">
        <f t="shared" si="25"/>
        <v>0</v>
      </c>
      <c r="R117" s="47">
        <f t="shared" si="25"/>
        <v>0</v>
      </c>
      <c r="S117" s="47">
        <f t="shared" si="25"/>
        <v>0</v>
      </c>
      <c r="T117" s="47">
        <f t="shared" si="25"/>
        <v>0</v>
      </c>
      <c r="U117" s="47">
        <f t="shared" si="25"/>
        <v>0</v>
      </c>
      <c r="V117" s="47">
        <f t="shared" si="25"/>
        <v>0</v>
      </c>
      <c r="W117" s="47">
        <f t="shared" si="25"/>
        <v>0</v>
      </c>
      <c r="X117" s="47">
        <f t="shared" si="25"/>
        <v>0</v>
      </c>
      <c r="Y117" s="47">
        <f t="shared" si="25"/>
        <v>0</v>
      </c>
      <c r="Z117" s="47">
        <f t="shared" si="25"/>
        <v>0</v>
      </c>
      <c r="AA117" s="47">
        <f t="shared" si="25"/>
        <v>0</v>
      </c>
      <c r="AB117" s="47">
        <f t="shared" si="25"/>
        <v>0</v>
      </c>
      <c r="AC117" s="47">
        <f t="shared" si="25"/>
        <v>0</v>
      </c>
      <c r="AD117" s="47">
        <f t="shared" si="25"/>
        <v>0</v>
      </c>
      <c r="AE117" s="47">
        <f t="shared" si="25"/>
        <v>0</v>
      </c>
      <c r="AF117" s="47">
        <f t="shared" si="25"/>
        <v>0</v>
      </c>
      <c r="AG117" s="25"/>
    </row>
    <row r="121" spans="2:33" ht="18.75" x14ac:dyDescent="0.3">
      <c r="B121" s="24" t="s">
        <v>32</v>
      </c>
    </row>
    <row r="122" spans="2:33" x14ac:dyDescent="0.25">
      <c r="B122" s="179" t="s">
        <v>71</v>
      </c>
      <c r="C122" s="180" t="s">
        <v>70</v>
      </c>
      <c r="D122" s="180" t="s">
        <v>72</v>
      </c>
      <c r="E122" s="180" t="s">
        <v>26</v>
      </c>
      <c r="F122" s="179" t="s">
        <v>73</v>
      </c>
      <c r="G122" s="179" t="s">
        <v>74</v>
      </c>
      <c r="H122" s="179" t="s">
        <v>88</v>
      </c>
      <c r="I122" s="179" t="s">
        <v>89</v>
      </c>
      <c r="J122" s="159">
        <f>+J84</f>
        <v>0</v>
      </c>
      <c r="K122" s="160"/>
      <c r="L122" s="160"/>
      <c r="M122" s="161"/>
      <c r="N122" s="159">
        <f t="shared" ref="N122" si="26">+N84</f>
        <v>0</v>
      </c>
      <c r="O122" s="160"/>
      <c r="P122" s="160"/>
      <c r="Q122" s="161"/>
      <c r="R122" s="159">
        <f t="shared" ref="R122" si="27">+R84</f>
        <v>0</v>
      </c>
      <c r="S122" s="160"/>
      <c r="T122" s="160"/>
      <c r="U122" s="161"/>
      <c r="V122" s="159">
        <f t="shared" ref="V122" si="28">+V84</f>
        <v>0</v>
      </c>
      <c r="W122" s="160"/>
      <c r="X122" s="160"/>
      <c r="Y122" s="161"/>
      <c r="Z122" s="159">
        <f t="shared" ref="Z122" si="29">+Z84</f>
        <v>0</v>
      </c>
      <c r="AA122" s="160"/>
      <c r="AB122" s="160"/>
      <c r="AC122" s="161"/>
      <c r="AD122" s="159" t="s">
        <v>6</v>
      </c>
      <c r="AE122" s="161"/>
      <c r="AF122" s="166" t="s">
        <v>6</v>
      </c>
    </row>
    <row r="123" spans="2:33" x14ac:dyDescent="0.25">
      <c r="B123" s="179"/>
      <c r="C123" s="180"/>
      <c r="D123" s="180"/>
      <c r="E123" s="180"/>
      <c r="F123" s="179"/>
      <c r="G123" s="179"/>
      <c r="H123" s="179"/>
      <c r="I123" s="179"/>
      <c r="J123" s="162" t="s">
        <v>3</v>
      </c>
      <c r="K123" s="163"/>
      <c r="L123" s="162" t="s">
        <v>5</v>
      </c>
      <c r="M123" s="163"/>
      <c r="N123" s="162" t="s">
        <v>3</v>
      </c>
      <c r="O123" s="163"/>
      <c r="P123" s="164" t="s">
        <v>5</v>
      </c>
      <c r="Q123" s="165"/>
      <c r="R123" s="162" t="s">
        <v>3</v>
      </c>
      <c r="S123" s="163"/>
      <c r="T123" s="164" t="s">
        <v>5</v>
      </c>
      <c r="U123" s="165"/>
      <c r="V123" s="162" t="s">
        <v>3</v>
      </c>
      <c r="W123" s="163"/>
      <c r="X123" s="164" t="s">
        <v>5</v>
      </c>
      <c r="Y123" s="165"/>
      <c r="Z123" s="162" t="s">
        <v>3</v>
      </c>
      <c r="AA123" s="163"/>
      <c r="AB123" s="164" t="s">
        <v>5</v>
      </c>
      <c r="AC123" s="165"/>
      <c r="AD123" s="170" t="s">
        <v>4</v>
      </c>
      <c r="AE123" s="170" t="s">
        <v>7</v>
      </c>
      <c r="AF123" s="166"/>
    </row>
    <row r="124" spans="2:33" ht="12" customHeight="1" x14ac:dyDescent="0.25">
      <c r="B124" s="179"/>
      <c r="C124" s="180"/>
      <c r="D124" s="180"/>
      <c r="E124" s="180"/>
      <c r="F124" s="179"/>
      <c r="G124" s="179"/>
      <c r="H124" s="179"/>
      <c r="I124" s="179"/>
      <c r="J124" s="29" t="s">
        <v>4</v>
      </c>
      <c r="K124" s="2" t="s">
        <v>7</v>
      </c>
      <c r="L124" s="29" t="s">
        <v>4</v>
      </c>
      <c r="M124" s="2" t="s">
        <v>7</v>
      </c>
      <c r="N124" s="29" t="s">
        <v>4</v>
      </c>
      <c r="O124" s="2" t="s">
        <v>7</v>
      </c>
      <c r="P124" s="29" t="s">
        <v>4</v>
      </c>
      <c r="Q124" s="2" t="s">
        <v>7</v>
      </c>
      <c r="R124" s="29" t="s">
        <v>4</v>
      </c>
      <c r="S124" s="2" t="s">
        <v>7</v>
      </c>
      <c r="T124" s="29" t="s">
        <v>4</v>
      </c>
      <c r="U124" s="2" t="s">
        <v>7</v>
      </c>
      <c r="V124" s="29" t="s">
        <v>4</v>
      </c>
      <c r="W124" s="2" t="s">
        <v>7</v>
      </c>
      <c r="X124" s="29" t="s">
        <v>4</v>
      </c>
      <c r="Y124" s="2" t="s">
        <v>7</v>
      </c>
      <c r="Z124" s="29" t="s">
        <v>4</v>
      </c>
      <c r="AA124" s="2" t="s">
        <v>7</v>
      </c>
      <c r="AB124" s="29" t="s">
        <v>4</v>
      </c>
      <c r="AC124" s="2" t="s">
        <v>7</v>
      </c>
      <c r="AD124" s="171"/>
      <c r="AE124" s="171"/>
      <c r="AF124" s="166"/>
    </row>
    <row r="125" spans="2:33" x14ac:dyDescent="0.25">
      <c r="B125" s="14"/>
      <c r="C125" s="14"/>
      <c r="D125" s="14"/>
      <c r="E125" s="14"/>
      <c r="F125" s="14"/>
      <c r="G125" s="23"/>
      <c r="H125" s="23"/>
      <c r="I125" s="23"/>
      <c r="J125" s="8"/>
      <c r="K125" s="41"/>
      <c r="L125" s="8"/>
      <c r="M125" s="8"/>
      <c r="N125" s="8"/>
      <c r="O125" s="8"/>
      <c r="P125" s="8"/>
      <c r="Q125" s="8"/>
      <c r="R125" s="8"/>
      <c r="S125" s="8"/>
      <c r="T125" s="8"/>
      <c r="U125" s="8"/>
      <c r="V125" s="8"/>
      <c r="W125" s="8"/>
      <c r="X125" s="8"/>
      <c r="Y125" s="8"/>
      <c r="Z125" s="8"/>
      <c r="AA125" s="8"/>
      <c r="AB125" s="8"/>
      <c r="AC125" s="8"/>
      <c r="AD125" s="39">
        <f>+J125+L125+N125+P125+R125+T125+V125+X125+Z125+AB125</f>
        <v>0</v>
      </c>
      <c r="AE125" s="39">
        <f>+K125+M125+O125+Q125+S125+U125+W125+Y125+AA125+AC125</f>
        <v>0</v>
      </c>
      <c r="AF125" s="42">
        <f>+AD125+AE125</f>
        <v>0</v>
      </c>
    </row>
    <row r="126" spans="2:33" x14ac:dyDescent="0.25">
      <c r="B126" s="14"/>
      <c r="C126" s="14"/>
      <c r="D126" s="14"/>
      <c r="E126" s="14"/>
      <c r="F126" s="14"/>
      <c r="G126" s="23"/>
      <c r="H126" s="23"/>
      <c r="I126" s="23"/>
      <c r="J126" s="23"/>
      <c r="K126" s="8"/>
      <c r="L126" s="8"/>
      <c r="M126" s="8"/>
      <c r="N126" s="8"/>
      <c r="O126" s="8"/>
      <c r="P126" s="8"/>
      <c r="Q126" s="8"/>
      <c r="R126" s="8"/>
      <c r="S126" s="8"/>
      <c r="T126" s="8"/>
      <c r="U126" s="8"/>
      <c r="V126" s="8"/>
      <c r="W126" s="8"/>
      <c r="X126" s="8"/>
      <c r="Y126" s="8"/>
      <c r="Z126" s="8"/>
      <c r="AA126" s="8"/>
      <c r="AB126" s="8"/>
      <c r="AC126" s="8"/>
      <c r="AD126" s="39">
        <f t="shared" ref="AD126:AD153" si="30">+J126+L126+N126+P126+R126+T126+V126+X126+Z126+AB126</f>
        <v>0</v>
      </c>
      <c r="AE126" s="39">
        <f t="shared" ref="AE126:AE154" si="31">+K126+M126+O126+Q126+S126+U126+W126+Y126+AA126+AC126</f>
        <v>0</v>
      </c>
      <c r="AF126" s="42">
        <f t="shared" ref="AF126:AF154" si="32">+AD126+AE126</f>
        <v>0</v>
      </c>
    </row>
    <row r="127" spans="2:33" x14ac:dyDescent="0.25">
      <c r="B127" s="14"/>
      <c r="C127" s="14"/>
      <c r="D127" s="14"/>
      <c r="E127" s="14"/>
      <c r="F127" s="14"/>
      <c r="G127" s="23"/>
      <c r="H127" s="23"/>
      <c r="I127" s="23"/>
      <c r="J127" s="23"/>
      <c r="K127" s="8"/>
      <c r="L127" s="8"/>
      <c r="M127" s="8"/>
      <c r="N127" s="8"/>
      <c r="O127" s="8"/>
      <c r="P127" s="8"/>
      <c r="Q127" s="8"/>
      <c r="R127" s="8"/>
      <c r="S127" s="8"/>
      <c r="T127" s="8"/>
      <c r="U127" s="8"/>
      <c r="V127" s="8"/>
      <c r="W127" s="8"/>
      <c r="X127" s="8"/>
      <c r="Y127" s="8"/>
      <c r="Z127" s="8"/>
      <c r="AA127" s="8"/>
      <c r="AB127" s="8"/>
      <c r="AC127" s="8"/>
      <c r="AD127" s="39">
        <f t="shared" si="30"/>
        <v>0</v>
      </c>
      <c r="AE127" s="39">
        <f t="shared" si="31"/>
        <v>0</v>
      </c>
      <c r="AF127" s="42">
        <f t="shared" si="32"/>
        <v>0</v>
      </c>
    </row>
    <row r="128" spans="2:33" x14ac:dyDescent="0.25">
      <c r="B128" s="14"/>
      <c r="C128" s="14"/>
      <c r="D128" s="14"/>
      <c r="E128" s="14"/>
      <c r="F128" s="14"/>
      <c r="G128" s="23"/>
      <c r="H128" s="23">
        <f t="shared" ref="H128:H154" si="33">+E128*G128</f>
        <v>0</v>
      </c>
      <c r="I128" s="23"/>
      <c r="J128" s="23">
        <f t="shared" ref="J128:J154" si="34">+H128</f>
        <v>0</v>
      </c>
      <c r="K128" s="8"/>
      <c r="L128" s="8"/>
      <c r="M128" s="8"/>
      <c r="N128" s="8"/>
      <c r="O128" s="8"/>
      <c r="P128" s="8"/>
      <c r="Q128" s="8"/>
      <c r="R128" s="8"/>
      <c r="S128" s="8"/>
      <c r="T128" s="8"/>
      <c r="U128" s="8"/>
      <c r="V128" s="8"/>
      <c r="W128" s="8"/>
      <c r="X128" s="8"/>
      <c r="Y128" s="8"/>
      <c r="Z128" s="8"/>
      <c r="AA128" s="8"/>
      <c r="AB128" s="8"/>
      <c r="AC128" s="8"/>
      <c r="AD128" s="39">
        <f t="shared" si="30"/>
        <v>0</v>
      </c>
      <c r="AE128" s="39">
        <f t="shared" si="31"/>
        <v>0</v>
      </c>
      <c r="AF128" s="42">
        <f t="shared" si="32"/>
        <v>0</v>
      </c>
    </row>
    <row r="129" spans="2:32" x14ac:dyDescent="0.25">
      <c r="B129" s="14"/>
      <c r="C129" s="14"/>
      <c r="D129" s="14"/>
      <c r="E129" s="14"/>
      <c r="F129" s="14"/>
      <c r="G129" s="23"/>
      <c r="H129" s="23">
        <f t="shared" si="33"/>
        <v>0</v>
      </c>
      <c r="I129" s="23"/>
      <c r="J129" s="23">
        <f t="shared" si="34"/>
        <v>0</v>
      </c>
      <c r="K129" s="8"/>
      <c r="L129" s="8"/>
      <c r="M129" s="8"/>
      <c r="N129" s="8"/>
      <c r="O129" s="8"/>
      <c r="P129" s="8"/>
      <c r="Q129" s="8"/>
      <c r="R129" s="8"/>
      <c r="S129" s="8"/>
      <c r="T129" s="8"/>
      <c r="U129" s="8"/>
      <c r="V129" s="8"/>
      <c r="W129" s="8"/>
      <c r="X129" s="8"/>
      <c r="Y129" s="8"/>
      <c r="Z129" s="8"/>
      <c r="AA129" s="8"/>
      <c r="AB129" s="8"/>
      <c r="AC129" s="8"/>
      <c r="AD129" s="39">
        <f t="shared" si="30"/>
        <v>0</v>
      </c>
      <c r="AE129" s="39">
        <f t="shared" si="31"/>
        <v>0</v>
      </c>
      <c r="AF129" s="42">
        <f t="shared" si="32"/>
        <v>0</v>
      </c>
    </row>
    <row r="130" spans="2:32" x14ac:dyDescent="0.25">
      <c r="B130" s="14"/>
      <c r="C130" s="14"/>
      <c r="D130" s="14"/>
      <c r="E130" s="14"/>
      <c r="F130" s="14"/>
      <c r="G130" s="23"/>
      <c r="H130" s="23">
        <f t="shared" si="33"/>
        <v>0</v>
      </c>
      <c r="I130" s="23"/>
      <c r="J130" s="23">
        <f t="shared" si="34"/>
        <v>0</v>
      </c>
      <c r="K130" s="8"/>
      <c r="L130" s="8"/>
      <c r="M130" s="8"/>
      <c r="N130" s="8"/>
      <c r="O130" s="8"/>
      <c r="P130" s="8"/>
      <c r="Q130" s="8"/>
      <c r="R130" s="8"/>
      <c r="S130" s="8"/>
      <c r="T130" s="8"/>
      <c r="U130" s="8"/>
      <c r="V130" s="8"/>
      <c r="W130" s="8"/>
      <c r="X130" s="8"/>
      <c r="Y130" s="8"/>
      <c r="Z130" s="8"/>
      <c r="AA130" s="8"/>
      <c r="AB130" s="8"/>
      <c r="AC130" s="8"/>
      <c r="AD130" s="39">
        <f t="shared" si="30"/>
        <v>0</v>
      </c>
      <c r="AE130" s="39">
        <f t="shared" si="31"/>
        <v>0</v>
      </c>
      <c r="AF130" s="42">
        <f t="shared" si="32"/>
        <v>0</v>
      </c>
    </row>
    <row r="131" spans="2:32" x14ac:dyDescent="0.25">
      <c r="B131" s="14"/>
      <c r="C131" s="14"/>
      <c r="D131" s="14"/>
      <c r="E131" s="14"/>
      <c r="F131" s="14"/>
      <c r="G131" s="23"/>
      <c r="H131" s="23">
        <f t="shared" si="33"/>
        <v>0</v>
      </c>
      <c r="I131" s="23"/>
      <c r="J131" s="23">
        <f t="shared" si="34"/>
        <v>0</v>
      </c>
      <c r="K131" s="8"/>
      <c r="L131" s="8"/>
      <c r="M131" s="8"/>
      <c r="N131" s="8"/>
      <c r="O131" s="8"/>
      <c r="P131" s="8"/>
      <c r="Q131" s="8"/>
      <c r="R131" s="8"/>
      <c r="S131" s="8"/>
      <c r="T131" s="8"/>
      <c r="U131" s="8"/>
      <c r="V131" s="8"/>
      <c r="W131" s="8"/>
      <c r="X131" s="8"/>
      <c r="Y131" s="8"/>
      <c r="Z131" s="8"/>
      <c r="AA131" s="8"/>
      <c r="AB131" s="8"/>
      <c r="AC131" s="8"/>
      <c r="AD131" s="39">
        <f t="shared" si="30"/>
        <v>0</v>
      </c>
      <c r="AE131" s="39">
        <f t="shared" si="31"/>
        <v>0</v>
      </c>
      <c r="AF131" s="42">
        <f t="shared" si="32"/>
        <v>0</v>
      </c>
    </row>
    <row r="132" spans="2:32" x14ac:dyDescent="0.25">
      <c r="B132" s="14"/>
      <c r="C132" s="14"/>
      <c r="D132" s="14"/>
      <c r="E132" s="14"/>
      <c r="F132" s="14"/>
      <c r="G132" s="23"/>
      <c r="H132" s="23">
        <f t="shared" si="33"/>
        <v>0</v>
      </c>
      <c r="I132" s="23"/>
      <c r="J132" s="23">
        <f t="shared" si="34"/>
        <v>0</v>
      </c>
      <c r="K132" s="8"/>
      <c r="L132" s="8"/>
      <c r="M132" s="8"/>
      <c r="N132" s="8"/>
      <c r="O132" s="8"/>
      <c r="P132" s="8"/>
      <c r="Q132" s="8"/>
      <c r="R132" s="8"/>
      <c r="S132" s="8"/>
      <c r="T132" s="8"/>
      <c r="U132" s="8"/>
      <c r="V132" s="8"/>
      <c r="W132" s="8"/>
      <c r="X132" s="8"/>
      <c r="Y132" s="8"/>
      <c r="Z132" s="8"/>
      <c r="AA132" s="8"/>
      <c r="AB132" s="8"/>
      <c r="AC132" s="8"/>
      <c r="AD132" s="39">
        <f t="shared" si="30"/>
        <v>0</v>
      </c>
      <c r="AE132" s="39">
        <f t="shared" si="31"/>
        <v>0</v>
      </c>
      <c r="AF132" s="42">
        <f t="shared" si="32"/>
        <v>0</v>
      </c>
    </row>
    <row r="133" spans="2:32" x14ac:dyDescent="0.25">
      <c r="B133" s="14"/>
      <c r="C133" s="14"/>
      <c r="D133" s="14"/>
      <c r="E133" s="14"/>
      <c r="F133" s="14"/>
      <c r="G133" s="23"/>
      <c r="H133" s="23">
        <f t="shared" si="33"/>
        <v>0</v>
      </c>
      <c r="I133" s="23"/>
      <c r="J133" s="23">
        <f t="shared" si="34"/>
        <v>0</v>
      </c>
      <c r="K133" s="8"/>
      <c r="L133" s="8"/>
      <c r="M133" s="8"/>
      <c r="N133" s="8"/>
      <c r="O133" s="8"/>
      <c r="P133" s="8"/>
      <c r="Q133" s="8"/>
      <c r="R133" s="8"/>
      <c r="S133" s="8"/>
      <c r="T133" s="8"/>
      <c r="U133" s="8"/>
      <c r="V133" s="8"/>
      <c r="W133" s="8"/>
      <c r="X133" s="8"/>
      <c r="Y133" s="8"/>
      <c r="Z133" s="8"/>
      <c r="AA133" s="8"/>
      <c r="AB133" s="8"/>
      <c r="AC133" s="8"/>
      <c r="AD133" s="39">
        <f t="shared" si="30"/>
        <v>0</v>
      </c>
      <c r="AE133" s="39">
        <f t="shared" si="31"/>
        <v>0</v>
      </c>
      <c r="AF133" s="42">
        <f t="shared" si="32"/>
        <v>0</v>
      </c>
    </row>
    <row r="134" spans="2:32" x14ac:dyDescent="0.25">
      <c r="B134" s="14"/>
      <c r="C134" s="14"/>
      <c r="D134" s="14"/>
      <c r="E134" s="14"/>
      <c r="F134" s="14"/>
      <c r="G134" s="23"/>
      <c r="H134" s="23">
        <f t="shared" si="33"/>
        <v>0</v>
      </c>
      <c r="I134" s="23"/>
      <c r="J134" s="23">
        <f t="shared" si="34"/>
        <v>0</v>
      </c>
      <c r="K134" s="8"/>
      <c r="L134" s="8"/>
      <c r="M134" s="8"/>
      <c r="N134" s="8"/>
      <c r="O134" s="8"/>
      <c r="P134" s="8"/>
      <c r="Q134" s="8"/>
      <c r="R134" s="8"/>
      <c r="S134" s="8"/>
      <c r="T134" s="8"/>
      <c r="U134" s="8"/>
      <c r="V134" s="8"/>
      <c r="W134" s="8"/>
      <c r="X134" s="8"/>
      <c r="Y134" s="8"/>
      <c r="Z134" s="8"/>
      <c r="AA134" s="8"/>
      <c r="AB134" s="8"/>
      <c r="AC134" s="8"/>
      <c r="AD134" s="39">
        <f t="shared" si="30"/>
        <v>0</v>
      </c>
      <c r="AE134" s="39">
        <f t="shared" si="31"/>
        <v>0</v>
      </c>
      <c r="AF134" s="42">
        <f t="shared" si="32"/>
        <v>0</v>
      </c>
    </row>
    <row r="135" spans="2:32" x14ac:dyDescent="0.25">
      <c r="B135" s="14"/>
      <c r="C135" s="14"/>
      <c r="D135" s="14"/>
      <c r="E135" s="14"/>
      <c r="F135" s="14"/>
      <c r="G135" s="23"/>
      <c r="H135" s="23">
        <f t="shared" si="33"/>
        <v>0</v>
      </c>
      <c r="I135" s="23"/>
      <c r="J135" s="23">
        <f t="shared" si="34"/>
        <v>0</v>
      </c>
      <c r="K135" s="8"/>
      <c r="L135" s="8"/>
      <c r="M135" s="8"/>
      <c r="N135" s="8"/>
      <c r="O135" s="8"/>
      <c r="P135" s="8"/>
      <c r="Q135" s="8"/>
      <c r="R135" s="8"/>
      <c r="S135" s="8"/>
      <c r="T135" s="8"/>
      <c r="U135" s="8"/>
      <c r="V135" s="8"/>
      <c r="W135" s="8"/>
      <c r="X135" s="8"/>
      <c r="Y135" s="8"/>
      <c r="Z135" s="8"/>
      <c r="AA135" s="8"/>
      <c r="AB135" s="8"/>
      <c r="AC135" s="8"/>
      <c r="AD135" s="39">
        <f t="shared" si="30"/>
        <v>0</v>
      </c>
      <c r="AE135" s="39">
        <f t="shared" si="31"/>
        <v>0</v>
      </c>
      <c r="AF135" s="42">
        <f t="shared" si="32"/>
        <v>0</v>
      </c>
    </row>
    <row r="136" spans="2:32" x14ac:dyDescent="0.25">
      <c r="B136" s="14"/>
      <c r="C136" s="14"/>
      <c r="D136" s="14"/>
      <c r="E136" s="14"/>
      <c r="F136" s="14"/>
      <c r="G136" s="23"/>
      <c r="H136" s="23">
        <f t="shared" si="33"/>
        <v>0</v>
      </c>
      <c r="I136" s="23"/>
      <c r="J136" s="23">
        <f t="shared" si="34"/>
        <v>0</v>
      </c>
      <c r="K136" s="8"/>
      <c r="L136" s="8"/>
      <c r="M136" s="8"/>
      <c r="N136" s="8"/>
      <c r="O136" s="8"/>
      <c r="P136" s="8"/>
      <c r="Q136" s="8"/>
      <c r="R136" s="8"/>
      <c r="S136" s="8"/>
      <c r="T136" s="8"/>
      <c r="U136" s="8"/>
      <c r="V136" s="8"/>
      <c r="W136" s="8"/>
      <c r="X136" s="8"/>
      <c r="Y136" s="8"/>
      <c r="Z136" s="8"/>
      <c r="AA136" s="8"/>
      <c r="AB136" s="8"/>
      <c r="AC136" s="8"/>
      <c r="AD136" s="39">
        <f t="shared" si="30"/>
        <v>0</v>
      </c>
      <c r="AE136" s="39">
        <f t="shared" si="31"/>
        <v>0</v>
      </c>
      <c r="AF136" s="42">
        <f t="shared" si="32"/>
        <v>0</v>
      </c>
    </row>
    <row r="137" spans="2:32" x14ac:dyDescent="0.25">
      <c r="B137" s="14"/>
      <c r="C137" s="14"/>
      <c r="D137" s="14"/>
      <c r="E137" s="14"/>
      <c r="F137" s="14"/>
      <c r="G137" s="23"/>
      <c r="H137" s="23">
        <f t="shared" si="33"/>
        <v>0</v>
      </c>
      <c r="I137" s="23"/>
      <c r="J137" s="23">
        <f t="shared" si="34"/>
        <v>0</v>
      </c>
      <c r="K137" s="8"/>
      <c r="L137" s="8"/>
      <c r="M137" s="8"/>
      <c r="N137" s="8"/>
      <c r="O137" s="8"/>
      <c r="P137" s="8"/>
      <c r="Q137" s="8"/>
      <c r="R137" s="8"/>
      <c r="S137" s="8"/>
      <c r="T137" s="8"/>
      <c r="U137" s="8"/>
      <c r="V137" s="8"/>
      <c r="W137" s="8"/>
      <c r="X137" s="8"/>
      <c r="Y137" s="8"/>
      <c r="Z137" s="8"/>
      <c r="AA137" s="8"/>
      <c r="AB137" s="8"/>
      <c r="AC137" s="8"/>
      <c r="AD137" s="39">
        <f t="shared" si="30"/>
        <v>0</v>
      </c>
      <c r="AE137" s="39">
        <f t="shared" si="31"/>
        <v>0</v>
      </c>
      <c r="AF137" s="42">
        <f t="shared" si="32"/>
        <v>0</v>
      </c>
    </row>
    <row r="138" spans="2:32" x14ac:dyDescent="0.25">
      <c r="B138" s="14"/>
      <c r="C138" s="14"/>
      <c r="D138" s="14"/>
      <c r="E138" s="14"/>
      <c r="F138" s="14"/>
      <c r="G138" s="23"/>
      <c r="H138" s="23">
        <f t="shared" si="33"/>
        <v>0</v>
      </c>
      <c r="I138" s="23"/>
      <c r="J138" s="23">
        <f t="shared" si="34"/>
        <v>0</v>
      </c>
      <c r="K138" s="8"/>
      <c r="L138" s="8"/>
      <c r="M138" s="8"/>
      <c r="N138" s="8"/>
      <c r="O138" s="8"/>
      <c r="P138" s="8"/>
      <c r="Q138" s="8"/>
      <c r="R138" s="8"/>
      <c r="S138" s="8"/>
      <c r="T138" s="8"/>
      <c r="U138" s="8"/>
      <c r="V138" s="8"/>
      <c r="W138" s="8"/>
      <c r="X138" s="8"/>
      <c r="Y138" s="8"/>
      <c r="Z138" s="8"/>
      <c r="AA138" s="8"/>
      <c r="AB138" s="8"/>
      <c r="AC138" s="8"/>
      <c r="AD138" s="39">
        <f t="shared" si="30"/>
        <v>0</v>
      </c>
      <c r="AE138" s="39">
        <f t="shared" si="31"/>
        <v>0</v>
      </c>
      <c r="AF138" s="42">
        <f t="shared" si="32"/>
        <v>0</v>
      </c>
    </row>
    <row r="139" spans="2:32" x14ac:dyDescent="0.25">
      <c r="B139" s="14"/>
      <c r="C139" s="14"/>
      <c r="D139" s="14"/>
      <c r="E139" s="14"/>
      <c r="F139" s="14"/>
      <c r="G139" s="23"/>
      <c r="H139" s="23">
        <f t="shared" si="33"/>
        <v>0</v>
      </c>
      <c r="I139" s="23"/>
      <c r="J139" s="23">
        <f t="shared" si="34"/>
        <v>0</v>
      </c>
      <c r="K139" s="8"/>
      <c r="L139" s="8"/>
      <c r="M139" s="8"/>
      <c r="N139" s="8"/>
      <c r="O139" s="8"/>
      <c r="P139" s="8"/>
      <c r="Q139" s="8"/>
      <c r="R139" s="8"/>
      <c r="S139" s="8"/>
      <c r="T139" s="8"/>
      <c r="U139" s="8"/>
      <c r="V139" s="8"/>
      <c r="W139" s="8"/>
      <c r="X139" s="8"/>
      <c r="Y139" s="8"/>
      <c r="Z139" s="8"/>
      <c r="AA139" s="8"/>
      <c r="AB139" s="8"/>
      <c r="AC139" s="8"/>
      <c r="AD139" s="39">
        <f t="shared" si="30"/>
        <v>0</v>
      </c>
      <c r="AE139" s="39">
        <f t="shared" si="31"/>
        <v>0</v>
      </c>
      <c r="AF139" s="42">
        <f t="shared" si="32"/>
        <v>0</v>
      </c>
    </row>
    <row r="140" spans="2:32" x14ac:dyDescent="0.25">
      <c r="B140" s="14"/>
      <c r="C140" s="14"/>
      <c r="D140" s="14"/>
      <c r="E140" s="14"/>
      <c r="F140" s="14"/>
      <c r="G140" s="23"/>
      <c r="H140" s="23">
        <f t="shared" si="33"/>
        <v>0</v>
      </c>
      <c r="I140" s="23"/>
      <c r="J140" s="23">
        <f t="shared" si="34"/>
        <v>0</v>
      </c>
      <c r="K140" s="8"/>
      <c r="L140" s="8"/>
      <c r="M140" s="8"/>
      <c r="N140" s="8"/>
      <c r="O140" s="8"/>
      <c r="P140" s="8"/>
      <c r="Q140" s="8"/>
      <c r="R140" s="8"/>
      <c r="S140" s="8"/>
      <c r="T140" s="8"/>
      <c r="U140" s="8"/>
      <c r="V140" s="8"/>
      <c r="W140" s="8"/>
      <c r="X140" s="8"/>
      <c r="Y140" s="8"/>
      <c r="Z140" s="8"/>
      <c r="AA140" s="8"/>
      <c r="AB140" s="8"/>
      <c r="AC140" s="8"/>
      <c r="AD140" s="39">
        <f t="shared" si="30"/>
        <v>0</v>
      </c>
      <c r="AE140" s="39">
        <f t="shared" si="31"/>
        <v>0</v>
      </c>
      <c r="AF140" s="42">
        <f t="shared" si="32"/>
        <v>0</v>
      </c>
    </row>
    <row r="141" spans="2:32" x14ac:dyDescent="0.25">
      <c r="B141" s="14"/>
      <c r="C141" s="14"/>
      <c r="D141" s="14"/>
      <c r="E141" s="14"/>
      <c r="F141" s="14"/>
      <c r="G141" s="23"/>
      <c r="H141" s="23">
        <f t="shared" si="33"/>
        <v>0</v>
      </c>
      <c r="I141" s="23"/>
      <c r="J141" s="23">
        <f t="shared" si="34"/>
        <v>0</v>
      </c>
      <c r="K141" s="8"/>
      <c r="L141" s="8"/>
      <c r="M141" s="8"/>
      <c r="N141" s="8"/>
      <c r="O141" s="8"/>
      <c r="P141" s="8"/>
      <c r="Q141" s="8"/>
      <c r="R141" s="8"/>
      <c r="S141" s="8"/>
      <c r="T141" s="8"/>
      <c r="U141" s="8"/>
      <c r="V141" s="8"/>
      <c r="W141" s="8"/>
      <c r="X141" s="8"/>
      <c r="Y141" s="8"/>
      <c r="Z141" s="8"/>
      <c r="AA141" s="8"/>
      <c r="AB141" s="8"/>
      <c r="AC141" s="8"/>
      <c r="AD141" s="39">
        <f t="shared" si="30"/>
        <v>0</v>
      </c>
      <c r="AE141" s="39">
        <f t="shared" si="31"/>
        <v>0</v>
      </c>
      <c r="AF141" s="42">
        <f t="shared" si="32"/>
        <v>0</v>
      </c>
    </row>
    <row r="142" spans="2:32" x14ac:dyDescent="0.25">
      <c r="B142" s="14"/>
      <c r="C142" s="14"/>
      <c r="D142" s="14"/>
      <c r="E142" s="14"/>
      <c r="F142" s="14"/>
      <c r="G142" s="23"/>
      <c r="H142" s="23">
        <f t="shared" si="33"/>
        <v>0</v>
      </c>
      <c r="I142" s="23"/>
      <c r="J142" s="23">
        <f t="shared" si="34"/>
        <v>0</v>
      </c>
      <c r="K142" s="8"/>
      <c r="L142" s="8"/>
      <c r="M142" s="8"/>
      <c r="N142" s="8"/>
      <c r="O142" s="8"/>
      <c r="P142" s="8"/>
      <c r="Q142" s="8"/>
      <c r="R142" s="8"/>
      <c r="S142" s="8"/>
      <c r="T142" s="8"/>
      <c r="U142" s="8"/>
      <c r="V142" s="8"/>
      <c r="W142" s="8"/>
      <c r="X142" s="8"/>
      <c r="Y142" s="8"/>
      <c r="Z142" s="8"/>
      <c r="AA142" s="8"/>
      <c r="AB142" s="8"/>
      <c r="AC142" s="8"/>
      <c r="AD142" s="39">
        <f t="shared" si="30"/>
        <v>0</v>
      </c>
      <c r="AE142" s="39">
        <f t="shared" si="31"/>
        <v>0</v>
      </c>
      <c r="AF142" s="42">
        <f t="shared" si="32"/>
        <v>0</v>
      </c>
    </row>
    <row r="143" spans="2:32" x14ac:dyDescent="0.25">
      <c r="B143" s="14"/>
      <c r="C143" s="14"/>
      <c r="D143" s="14"/>
      <c r="E143" s="14"/>
      <c r="F143" s="14"/>
      <c r="G143" s="23"/>
      <c r="H143" s="23">
        <f t="shared" si="33"/>
        <v>0</v>
      </c>
      <c r="I143" s="23"/>
      <c r="J143" s="23">
        <f t="shared" si="34"/>
        <v>0</v>
      </c>
      <c r="K143" s="8"/>
      <c r="L143" s="8"/>
      <c r="M143" s="8"/>
      <c r="N143" s="8"/>
      <c r="O143" s="8"/>
      <c r="P143" s="8"/>
      <c r="Q143" s="8"/>
      <c r="R143" s="8"/>
      <c r="S143" s="8"/>
      <c r="T143" s="8"/>
      <c r="U143" s="8"/>
      <c r="V143" s="8"/>
      <c r="W143" s="8"/>
      <c r="X143" s="8"/>
      <c r="Y143" s="8"/>
      <c r="Z143" s="8"/>
      <c r="AA143" s="8"/>
      <c r="AB143" s="8"/>
      <c r="AC143" s="8"/>
      <c r="AD143" s="39">
        <f t="shared" si="30"/>
        <v>0</v>
      </c>
      <c r="AE143" s="39">
        <f t="shared" si="31"/>
        <v>0</v>
      </c>
      <c r="AF143" s="42">
        <f t="shared" si="32"/>
        <v>0</v>
      </c>
    </row>
    <row r="144" spans="2:32" x14ac:dyDescent="0.25">
      <c r="B144" s="14"/>
      <c r="C144" s="14"/>
      <c r="D144" s="14"/>
      <c r="E144" s="14"/>
      <c r="F144" s="14"/>
      <c r="G144" s="23"/>
      <c r="H144" s="23">
        <f t="shared" si="33"/>
        <v>0</v>
      </c>
      <c r="I144" s="23"/>
      <c r="J144" s="23">
        <f t="shared" si="34"/>
        <v>0</v>
      </c>
      <c r="K144" s="8"/>
      <c r="L144" s="8"/>
      <c r="M144" s="8"/>
      <c r="N144" s="8"/>
      <c r="O144" s="8"/>
      <c r="P144" s="8"/>
      <c r="Q144" s="8"/>
      <c r="R144" s="8"/>
      <c r="S144" s="8"/>
      <c r="T144" s="8"/>
      <c r="U144" s="8"/>
      <c r="V144" s="8"/>
      <c r="W144" s="8"/>
      <c r="X144" s="8"/>
      <c r="Y144" s="8"/>
      <c r="Z144" s="8"/>
      <c r="AA144" s="8"/>
      <c r="AB144" s="8"/>
      <c r="AC144" s="8"/>
      <c r="AD144" s="39">
        <f t="shared" si="30"/>
        <v>0</v>
      </c>
      <c r="AE144" s="39">
        <f t="shared" si="31"/>
        <v>0</v>
      </c>
      <c r="AF144" s="42">
        <f t="shared" si="32"/>
        <v>0</v>
      </c>
    </row>
    <row r="145" spans="2:33" x14ac:dyDescent="0.25">
      <c r="B145" s="14"/>
      <c r="C145" s="14"/>
      <c r="D145" s="14"/>
      <c r="E145" s="14"/>
      <c r="F145" s="14"/>
      <c r="G145" s="23"/>
      <c r="H145" s="23">
        <f t="shared" si="33"/>
        <v>0</v>
      </c>
      <c r="I145" s="23"/>
      <c r="J145" s="23">
        <f t="shared" si="34"/>
        <v>0</v>
      </c>
      <c r="K145" s="8"/>
      <c r="L145" s="8"/>
      <c r="M145" s="8"/>
      <c r="N145" s="8"/>
      <c r="O145" s="8"/>
      <c r="P145" s="8"/>
      <c r="Q145" s="8"/>
      <c r="R145" s="8"/>
      <c r="S145" s="8"/>
      <c r="T145" s="8"/>
      <c r="U145" s="8"/>
      <c r="V145" s="8"/>
      <c r="W145" s="8"/>
      <c r="X145" s="8"/>
      <c r="Y145" s="8"/>
      <c r="Z145" s="8"/>
      <c r="AA145" s="8"/>
      <c r="AB145" s="8"/>
      <c r="AC145" s="8"/>
      <c r="AD145" s="39">
        <f t="shared" si="30"/>
        <v>0</v>
      </c>
      <c r="AE145" s="39">
        <f t="shared" si="31"/>
        <v>0</v>
      </c>
      <c r="AF145" s="42">
        <f t="shared" si="32"/>
        <v>0</v>
      </c>
    </row>
    <row r="146" spans="2:33" x14ac:dyDescent="0.25">
      <c r="B146" s="14"/>
      <c r="C146" s="14"/>
      <c r="D146" s="14"/>
      <c r="E146" s="14"/>
      <c r="F146" s="14"/>
      <c r="G146" s="23"/>
      <c r="H146" s="23">
        <f t="shared" si="33"/>
        <v>0</v>
      </c>
      <c r="I146" s="23"/>
      <c r="J146" s="23">
        <f t="shared" si="34"/>
        <v>0</v>
      </c>
      <c r="K146" s="8"/>
      <c r="L146" s="8"/>
      <c r="M146" s="8"/>
      <c r="N146" s="8"/>
      <c r="O146" s="8"/>
      <c r="P146" s="8"/>
      <c r="Q146" s="8"/>
      <c r="R146" s="8"/>
      <c r="S146" s="8"/>
      <c r="T146" s="8"/>
      <c r="U146" s="8"/>
      <c r="V146" s="8"/>
      <c r="W146" s="8"/>
      <c r="X146" s="8"/>
      <c r="Y146" s="8"/>
      <c r="Z146" s="8"/>
      <c r="AA146" s="8"/>
      <c r="AB146" s="8"/>
      <c r="AC146" s="8"/>
      <c r="AD146" s="39">
        <f t="shared" si="30"/>
        <v>0</v>
      </c>
      <c r="AE146" s="39">
        <f t="shared" si="31"/>
        <v>0</v>
      </c>
      <c r="AF146" s="42">
        <f t="shared" si="32"/>
        <v>0</v>
      </c>
    </row>
    <row r="147" spans="2:33" x14ac:dyDescent="0.25">
      <c r="B147" s="14"/>
      <c r="C147" s="14"/>
      <c r="D147" s="14"/>
      <c r="E147" s="14"/>
      <c r="F147" s="14"/>
      <c r="G147" s="23"/>
      <c r="H147" s="23">
        <f t="shared" si="33"/>
        <v>0</v>
      </c>
      <c r="I147" s="23"/>
      <c r="J147" s="23">
        <f t="shared" si="34"/>
        <v>0</v>
      </c>
      <c r="K147" s="8"/>
      <c r="L147" s="8"/>
      <c r="M147" s="8"/>
      <c r="N147" s="8"/>
      <c r="O147" s="8"/>
      <c r="P147" s="8"/>
      <c r="Q147" s="8"/>
      <c r="R147" s="8"/>
      <c r="S147" s="8"/>
      <c r="T147" s="8"/>
      <c r="U147" s="8"/>
      <c r="V147" s="8"/>
      <c r="W147" s="8"/>
      <c r="X147" s="8"/>
      <c r="Y147" s="8"/>
      <c r="Z147" s="8"/>
      <c r="AA147" s="8"/>
      <c r="AB147" s="8"/>
      <c r="AC147" s="8"/>
      <c r="AD147" s="39">
        <f t="shared" si="30"/>
        <v>0</v>
      </c>
      <c r="AE147" s="39">
        <f t="shared" si="31"/>
        <v>0</v>
      </c>
      <c r="AF147" s="42">
        <f t="shared" si="32"/>
        <v>0</v>
      </c>
    </row>
    <row r="148" spans="2:33" x14ac:dyDescent="0.25">
      <c r="B148" s="14"/>
      <c r="C148" s="14"/>
      <c r="D148" s="14"/>
      <c r="E148" s="14"/>
      <c r="F148" s="14"/>
      <c r="G148" s="23"/>
      <c r="H148" s="23">
        <f t="shared" si="33"/>
        <v>0</v>
      </c>
      <c r="I148" s="23"/>
      <c r="J148" s="23">
        <f t="shared" si="34"/>
        <v>0</v>
      </c>
      <c r="K148" s="8"/>
      <c r="L148" s="8"/>
      <c r="M148" s="8"/>
      <c r="N148" s="8"/>
      <c r="O148" s="8"/>
      <c r="P148" s="8"/>
      <c r="Q148" s="8"/>
      <c r="R148" s="8"/>
      <c r="S148" s="8"/>
      <c r="T148" s="8"/>
      <c r="U148" s="8"/>
      <c r="V148" s="8"/>
      <c r="W148" s="8"/>
      <c r="X148" s="8"/>
      <c r="Y148" s="8"/>
      <c r="Z148" s="8"/>
      <c r="AA148" s="8"/>
      <c r="AB148" s="8"/>
      <c r="AC148" s="8"/>
      <c r="AD148" s="39">
        <f t="shared" si="30"/>
        <v>0</v>
      </c>
      <c r="AE148" s="39">
        <f t="shared" si="31"/>
        <v>0</v>
      </c>
      <c r="AF148" s="42">
        <f t="shared" si="32"/>
        <v>0</v>
      </c>
    </row>
    <row r="149" spans="2:33" x14ac:dyDescent="0.25">
      <c r="B149" s="14"/>
      <c r="C149" s="14"/>
      <c r="D149" s="14"/>
      <c r="E149" s="14"/>
      <c r="F149" s="14"/>
      <c r="G149" s="23"/>
      <c r="H149" s="23">
        <f t="shared" si="33"/>
        <v>0</v>
      </c>
      <c r="I149" s="23"/>
      <c r="J149" s="23">
        <f t="shared" si="34"/>
        <v>0</v>
      </c>
      <c r="K149" s="8"/>
      <c r="L149" s="8"/>
      <c r="M149" s="8"/>
      <c r="N149" s="8"/>
      <c r="O149" s="8"/>
      <c r="P149" s="8"/>
      <c r="Q149" s="8"/>
      <c r="R149" s="8"/>
      <c r="S149" s="8"/>
      <c r="T149" s="8"/>
      <c r="U149" s="8"/>
      <c r="V149" s="8"/>
      <c r="W149" s="8"/>
      <c r="X149" s="8"/>
      <c r="Y149" s="8"/>
      <c r="Z149" s="8"/>
      <c r="AA149" s="8"/>
      <c r="AB149" s="8"/>
      <c r="AC149" s="8"/>
      <c r="AD149" s="39">
        <f t="shared" si="30"/>
        <v>0</v>
      </c>
      <c r="AE149" s="39">
        <f t="shared" si="31"/>
        <v>0</v>
      </c>
      <c r="AF149" s="42">
        <f t="shared" si="32"/>
        <v>0</v>
      </c>
    </row>
    <row r="150" spans="2:33" x14ac:dyDescent="0.25">
      <c r="B150" s="14"/>
      <c r="C150" s="14"/>
      <c r="D150" s="14"/>
      <c r="E150" s="14"/>
      <c r="F150" s="14"/>
      <c r="G150" s="23"/>
      <c r="H150" s="23">
        <f t="shared" si="33"/>
        <v>0</v>
      </c>
      <c r="I150" s="23"/>
      <c r="J150" s="23">
        <f t="shared" si="34"/>
        <v>0</v>
      </c>
      <c r="K150" s="8"/>
      <c r="L150" s="8"/>
      <c r="M150" s="8"/>
      <c r="N150" s="8"/>
      <c r="O150" s="8"/>
      <c r="P150" s="8"/>
      <c r="Q150" s="8"/>
      <c r="R150" s="8"/>
      <c r="S150" s="8"/>
      <c r="T150" s="8"/>
      <c r="U150" s="8"/>
      <c r="V150" s="8"/>
      <c r="W150" s="8"/>
      <c r="X150" s="8"/>
      <c r="Y150" s="8"/>
      <c r="Z150" s="8"/>
      <c r="AA150" s="8"/>
      <c r="AB150" s="8"/>
      <c r="AC150" s="8"/>
      <c r="AD150" s="39">
        <f t="shared" si="30"/>
        <v>0</v>
      </c>
      <c r="AE150" s="39">
        <f t="shared" si="31"/>
        <v>0</v>
      </c>
      <c r="AF150" s="42">
        <f t="shared" si="32"/>
        <v>0</v>
      </c>
    </row>
    <row r="151" spans="2:33" x14ac:dyDescent="0.25">
      <c r="B151" s="14"/>
      <c r="C151" s="14"/>
      <c r="D151" s="14"/>
      <c r="E151" s="14"/>
      <c r="F151" s="14"/>
      <c r="G151" s="23"/>
      <c r="H151" s="23">
        <f t="shared" si="33"/>
        <v>0</v>
      </c>
      <c r="I151" s="23"/>
      <c r="J151" s="23">
        <f t="shared" si="34"/>
        <v>0</v>
      </c>
      <c r="K151" s="8"/>
      <c r="L151" s="8"/>
      <c r="M151" s="8"/>
      <c r="N151" s="8"/>
      <c r="O151" s="8"/>
      <c r="P151" s="8"/>
      <c r="Q151" s="8"/>
      <c r="R151" s="8"/>
      <c r="S151" s="8"/>
      <c r="T151" s="8"/>
      <c r="U151" s="8"/>
      <c r="V151" s="8"/>
      <c r="W151" s="8"/>
      <c r="X151" s="8"/>
      <c r="Y151" s="8"/>
      <c r="Z151" s="8"/>
      <c r="AA151" s="8"/>
      <c r="AB151" s="8"/>
      <c r="AC151" s="8"/>
      <c r="AD151" s="39">
        <f t="shared" si="30"/>
        <v>0</v>
      </c>
      <c r="AE151" s="39">
        <f t="shared" si="31"/>
        <v>0</v>
      </c>
      <c r="AF151" s="42">
        <f t="shared" si="32"/>
        <v>0</v>
      </c>
    </row>
    <row r="152" spans="2:33" x14ac:dyDescent="0.25">
      <c r="B152" s="14"/>
      <c r="C152" s="14"/>
      <c r="D152" s="14"/>
      <c r="E152" s="14"/>
      <c r="F152" s="14"/>
      <c r="G152" s="23"/>
      <c r="H152" s="23">
        <f t="shared" si="33"/>
        <v>0</v>
      </c>
      <c r="I152" s="23"/>
      <c r="J152" s="23">
        <f t="shared" si="34"/>
        <v>0</v>
      </c>
      <c r="K152" s="8"/>
      <c r="L152" s="8"/>
      <c r="M152" s="8"/>
      <c r="N152" s="8"/>
      <c r="O152" s="8"/>
      <c r="P152" s="8"/>
      <c r="Q152" s="8"/>
      <c r="R152" s="8"/>
      <c r="S152" s="8"/>
      <c r="T152" s="8"/>
      <c r="U152" s="8"/>
      <c r="V152" s="8"/>
      <c r="W152" s="8"/>
      <c r="X152" s="8"/>
      <c r="Y152" s="8"/>
      <c r="Z152" s="8"/>
      <c r="AA152" s="8"/>
      <c r="AB152" s="8"/>
      <c r="AC152" s="8"/>
      <c r="AD152" s="39">
        <f t="shared" si="30"/>
        <v>0</v>
      </c>
      <c r="AE152" s="39">
        <f t="shared" si="31"/>
        <v>0</v>
      </c>
      <c r="AF152" s="42">
        <f t="shared" si="32"/>
        <v>0</v>
      </c>
    </row>
    <row r="153" spans="2:33" x14ac:dyDescent="0.25">
      <c r="B153" s="14"/>
      <c r="C153" s="14"/>
      <c r="D153" s="14"/>
      <c r="E153" s="14"/>
      <c r="F153" s="14"/>
      <c r="G153" s="23"/>
      <c r="H153" s="23">
        <f t="shared" si="33"/>
        <v>0</v>
      </c>
      <c r="I153" s="23"/>
      <c r="J153" s="23">
        <f t="shared" si="34"/>
        <v>0</v>
      </c>
      <c r="K153" s="8"/>
      <c r="L153" s="8"/>
      <c r="M153" s="8"/>
      <c r="N153" s="8"/>
      <c r="O153" s="8"/>
      <c r="P153" s="8"/>
      <c r="Q153" s="8"/>
      <c r="R153" s="8"/>
      <c r="S153" s="8"/>
      <c r="T153" s="8"/>
      <c r="U153" s="8"/>
      <c r="V153" s="8"/>
      <c r="W153" s="8"/>
      <c r="X153" s="8"/>
      <c r="Y153" s="8"/>
      <c r="Z153" s="8"/>
      <c r="AA153" s="8"/>
      <c r="AB153" s="8"/>
      <c r="AC153" s="8"/>
      <c r="AD153" s="39">
        <f t="shared" si="30"/>
        <v>0</v>
      </c>
      <c r="AE153" s="39">
        <f t="shared" si="31"/>
        <v>0</v>
      </c>
      <c r="AF153" s="42">
        <f t="shared" si="32"/>
        <v>0</v>
      </c>
    </row>
    <row r="154" spans="2:33" x14ac:dyDescent="0.25">
      <c r="B154" s="14"/>
      <c r="C154" s="14"/>
      <c r="D154" s="14"/>
      <c r="E154" s="14"/>
      <c r="F154" s="14"/>
      <c r="G154" s="23"/>
      <c r="H154" s="23">
        <f t="shared" si="33"/>
        <v>0</v>
      </c>
      <c r="I154" s="23"/>
      <c r="J154" s="23">
        <f t="shared" si="34"/>
        <v>0</v>
      </c>
      <c r="K154" s="8"/>
      <c r="L154" s="8"/>
      <c r="M154" s="8"/>
      <c r="N154" s="8"/>
      <c r="O154" s="8"/>
      <c r="P154" s="8"/>
      <c r="Q154" s="8"/>
      <c r="R154" s="8"/>
      <c r="S154" s="8"/>
      <c r="T154" s="8"/>
      <c r="U154" s="8"/>
      <c r="V154" s="8"/>
      <c r="W154" s="8"/>
      <c r="X154" s="8"/>
      <c r="Y154" s="8"/>
      <c r="Z154" s="8"/>
      <c r="AA154" s="8"/>
      <c r="AB154" s="8"/>
      <c r="AC154" s="8"/>
      <c r="AD154" s="39">
        <f>+J154+L154+N154+P154+R154+T154+V154+X154+Z154+AB154</f>
        <v>0</v>
      </c>
      <c r="AE154" s="39">
        <f t="shared" si="31"/>
        <v>0</v>
      </c>
      <c r="AF154" s="42">
        <f t="shared" si="32"/>
        <v>0</v>
      </c>
    </row>
    <row r="155" spans="2:33" x14ac:dyDescent="0.25">
      <c r="J155" s="47">
        <f>SUM(J125:J154)</f>
        <v>0</v>
      </c>
      <c r="K155" s="47">
        <f t="shared" ref="K155:AF155" si="35">SUM(K125:K154)</f>
        <v>0</v>
      </c>
      <c r="L155" s="47">
        <f t="shared" si="35"/>
        <v>0</v>
      </c>
      <c r="M155" s="47">
        <f t="shared" si="35"/>
        <v>0</v>
      </c>
      <c r="N155" s="47">
        <f t="shared" si="35"/>
        <v>0</v>
      </c>
      <c r="O155" s="47">
        <f t="shared" si="35"/>
        <v>0</v>
      </c>
      <c r="P155" s="47">
        <f t="shared" si="35"/>
        <v>0</v>
      </c>
      <c r="Q155" s="47">
        <f t="shared" si="35"/>
        <v>0</v>
      </c>
      <c r="R155" s="47">
        <f t="shared" si="35"/>
        <v>0</v>
      </c>
      <c r="S155" s="47">
        <f t="shared" si="35"/>
        <v>0</v>
      </c>
      <c r="T155" s="47">
        <f t="shared" si="35"/>
        <v>0</v>
      </c>
      <c r="U155" s="47">
        <f t="shared" si="35"/>
        <v>0</v>
      </c>
      <c r="V155" s="47">
        <f t="shared" si="35"/>
        <v>0</v>
      </c>
      <c r="W155" s="47">
        <f t="shared" si="35"/>
        <v>0</v>
      </c>
      <c r="X155" s="47">
        <f t="shared" si="35"/>
        <v>0</v>
      </c>
      <c r="Y155" s="47">
        <f t="shared" si="35"/>
        <v>0</v>
      </c>
      <c r="Z155" s="47">
        <f t="shared" si="35"/>
        <v>0</v>
      </c>
      <c r="AA155" s="47">
        <f t="shared" si="35"/>
        <v>0</v>
      </c>
      <c r="AB155" s="47">
        <f t="shared" si="35"/>
        <v>0</v>
      </c>
      <c r="AC155" s="47">
        <f t="shared" si="35"/>
        <v>0</v>
      </c>
      <c r="AD155" s="47">
        <f t="shared" si="35"/>
        <v>0</v>
      </c>
      <c r="AE155" s="47">
        <f t="shared" si="35"/>
        <v>0</v>
      </c>
      <c r="AF155" s="47">
        <f t="shared" si="35"/>
        <v>0</v>
      </c>
      <c r="AG155" s="25"/>
    </row>
    <row r="158" spans="2:33" x14ac:dyDescent="0.25">
      <c r="J158" s="159">
        <f>+J122</f>
        <v>0</v>
      </c>
      <c r="K158" s="160"/>
      <c r="L158" s="160"/>
      <c r="M158" s="161"/>
      <c r="N158" s="159">
        <f t="shared" ref="N158" si="36">+N122</f>
        <v>0</v>
      </c>
      <c r="O158" s="160"/>
      <c r="P158" s="160"/>
      <c r="Q158" s="161"/>
      <c r="R158" s="159">
        <f t="shared" ref="R158" si="37">+R122</f>
        <v>0</v>
      </c>
      <c r="S158" s="160"/>
      <c r="T158" s="160"/>
      <c r="U158" s="161"/>
      <c r="V158" s="159">
        <f t="shared" ref="V158" si="38">+V122</f>
        <v>0</v>
      </c>
      <c r="W158" s="160"/>
      <c r="X158" s="160"/>
      <c r="Y158" s="161"/>
      <c r="Z158" s="159">
        <f t="shared" ref="Z158" si="39">+Z122</f>
        <v>0</v>
      </c>
      <c r="AA158" s="160"/>
      <c r="AB158" s="160"/>
      <c r="AC158" s="161"/>
      <c r="AD158" s="159" t="s">
        <v>6</v>
      </c>
      <c r="AE158" s="161"/>
      <c r="AF158" s="166" t="s">
        <v>6</v>
      </c>
    </row>
    <row r="159" spans="2:33" x14ac:dyDescent="0.25">
      <c r="J159" s="162" t="s">
        <v>3</v>
      </c>
      <c r="K159" s="163"/>
      <c r="L159" s="162" t="s">
        <v>5</v>
      </c>
      <c r="M159" s="163"/>
      <c r="N159" s="162" t="s">
        <v>3</v>
      </c>
      <c r="O159" s="163"/>
      <c r="P159" s="164" t="s">
        <v>5</v>
      </c>
      <c r="Q159" s="165"/>
      <c r="R159" s="162" t="s">
        <v>3</v>
      </c>
      <c r="S159" s="163"/>
      <c r="T159" s="164" t="s">
        <v>5</v>
      </c>
      <c r="U159" s="165"/>
      <c r="V159" s="162" t="s">
        <v>3</v>
      </c>
      <c r="W159" s="163"/>
      <c r="X159" s="164" t="s">
        <v>5</v>
      </c>
      <c r="Y159" s="165"/>
      <c r="Z159" s="162" t="s">
        <v>3</v>
      </c>
      <c r="AA159" s="163"/>
      <c r="AB159" s="164" t="s">
        <v>5</v>
      </c>
      <c r="AC159" s="165"/>
      <c r="AD159" s="170" t="s">
        <v>4</v>
      </c>
      <c r="AE159" s="170" t="s">
        <v>7</v>
      </c>
      <c r="AF159" s="166"/>
    </row>
    <row r="160" spans="2:33" x14ac:dyDescent="0.25">
      <c r="J160" s="2" t="s">
        <v>4</v>
      </c>
      <c r="K160" s="2" t="s">
        <v>7</v>
      </c>
      <c r="L160" s="29" t="s">
        <v>4</v>
      </c>
      <c r="M160" s="2" t="s">
        <v>7</v>
      </c>
      <c r="N160" s="29" t="s">
        <v>4</v>
      </c>
      <c r="O160" s="2" t="s">
        <v>7</v>
      </c>
      <c r="P160" s="29" t="s">
        <v>4</v>
      </c>
      <c r="Q160" s="2" t="s">
        <v>7</v>
      </c>
      <c r="R160" s="29" t="s">
        <v>4</v>
      </c>
      <c r="S160" s="2" t="s">
        <v>7</v>
      </c>
      <c r="T160" s="29" t="s">
        <v>4</v>
      </c>
      <c r="U160" s="2" t="s">
        <v>7</v>
      </c>
      <c r="V160" s="29" t="s">
        <v>4</v>
      </c>
      <c r="W160" s="2" t="s">
        <v>7</v>
      </c>
      <c r="X160" s="29" t="s">
        <v>4</v>
      </c>
      <c r="Y160" s="2" t="s">
        <v>7</v>
      </c>
      <c r="Z160" s="29" t="s">
        <v>4</v>
      </c>
      <c r="AA160" s="2" t="s">
        <v>7</v>
      </c>
      <c r="AB160" s="29" t="s">
        <v>4</v>
      </c>
      <c r="AC160" s="2" t="s">
        <v>7</v>
      </c>
      <c r="AD160" s="171"/>
      <c r="AE160" s="171"/>
      <c r="AF160" s="166"/>
    </row>
    <row r="161" spans="10:32" x14ac:dyDescent="0.25">
      <c r="J161" s="39">
        <f>+J41+J79+J117+J155</f>
        <v>0</v>
      </c>
      <c r="K161" s="39">
        <f t="shared" ref="K161:AC161" si="40">+K41+K79+K117+K155</f>
        <v>0</v>
      </c>
      <c r="L161" s="39">
        <f t="shared" si="40"/>
        <v>0</v>
      </c>
      <c r="M161" s="39">
        <f t="shared" si="40"/>
        <v>0</v>
      </c>
      <c r="N161" s="39">
        <f t="shared" si="40"/>
        <v>0</v>
      </c>
      <c r="O161" s="39">
        <f t="shared" si="40"/>
        <v>0</v>
      </c>
      <c r="P161" s="39">
        <f t="shared" si="40"/>
        <v>0</v>
      </c>
      <c r="Q161" s="39">
        <f t="shared" si="40"/>
        <v>0</v>
      </c>
      <c r="R161" s="39">
        <f t="shared" si="40"/>
        <v>0</v>
      </c>
      <c r="S161" s="39">
        <f t="shared" si="40"/>
        <v>0</v>
      </c>
      <c r="T161" s="39">
        <f t="shared" si="40"/>
        <v>0</v>
      </c>
      <c r="U161" s="39">
        <f t="shared" si="40"/>
        <v>0</v>
      </c>
      <c r="V161" s="39">
        <f t="shared" si="40"/>
        <v>0</v>
      </c>
      <c r="W161" s="39">
        <f t="shared" si="40"/>
        <v>0</v>
      </c>
      <c r="X161" s="39">
        <f t="shared" si="40"/>
        <v>0</v>
      </c>
      <c r="Y161" s="39">
        <f t="shared" si="40"/>
        <v>0</v>
      </c>
      <c r="Z161" s="39">
        <f t="shared" si="40"/>
        <v>0</v>
      </c>
      <c r="AA161" s="39">
        <f t="shared" si="40"/>
        <v>0</v>
      </c>
      <c r="AB161" s="39">
        <f t="shared" si="40"/>
        <v>0</v>
      </c>
      <c r="AC161" s="39">
        <f t="shared" si="40"/>
        <v>0</v>
      </c>
      <c r="AD161" s="39">
        <f>+J161+L161+N161+P161+R161+T161+V161+X161+Z161+AB61</f>
        <v>0</v>
      </c>
      <c r="AE161" s="39">
        <f>+K161+M161+O161+Q161+S161+U161+W161+Y161+AA161+AC61</f>
        <v>0</v>
      </c>
      <c r="AF161" s="42">
        <f>+AD161+AE161</f>
        <v>0</v>
      </c>
    </row>
  </sheetData>
  <mergeCells count="130">
    <mergeCell ref="C2:O2"/>
    <mergeCell ref="C3:O3"/>
    <mergeCell ref="C4:O4"/>
    <mergeCell ref="I122:I124"/>
    <mergeCell ref="N122:Q122"/>
    <mergeCell ref="R122:U122"/>
    <mergeCell ref="V122:Y122"/>
    <mergeCell ref="N123:O123"/>
    <mergeCell ref="P123:Q123"/>
    <mergeCell ref="R123:S123"/>
    <mergeCell ref="T123:U123"/>
    <mergeCell ref="V123:W123"/>
    <mergeCell ref="X123:Y123"/>
    <mergeCell ref="I46:I48"/>
    <mergeCell ref="N46:Q46"/>
    <mergeCell ref="R46:U46"/>
    <mergeCell ref="V46:Y46"/>
    <mergeCell ref="N47:O47"/>
    <mergeCell ref="P47:Q47"/>
    <mergeCell ref="R47:S47"/>
    <mergeCell ref="T47:U47"/>
    <mergeCell ref="J47:K47"/>
    <mergeCell ref="L47:M47"/>
    <mergeCell ref="N8:Q8"/>
    <mergeCell ref="Z122:AC122"/>
    <mergeCell ref="J123:K123"/>
    <mergeCell ref="L123:M123"/>
    <mergeCell ref="Z123:AA123"/>
    <mergeCell ref="AB123:AC123"/>
    <mergeCell ref="AD123:AD124"/>
    <mergeCell ref="AE123:AE124"/>
    <mergeCell ref="N85:O85"/>
    <mergeCell ref="P85:Q85"/>
    <mergeCell ref="R85:S85"/>
    <mergeCell ref="T85:U85"/>
    <mergeCell ref="V85:W85"/>
    <mergeCell ref="X85:Y85"/>
    <mergeCell ref="L85:M85"/>
    <mergeCell ref="Z85:AA85"/>
    <mergeCell ref="AB85:AC85"/>
    <mergeCell ref="AD9:AD10"/>
    <mergeCell ref="AE9:AE10"/>
    <mergeCell ref="J46:M46"/>
    <mergeCell ref="Z46:AC46"/>
    <mergeCell ref="V84:Y84"/>
    <mergeCell ref="AF8:AF10"/>
    <mergeCell ref="AF46:AF48"/>
    <mergeCell ref="AF84:AF86"/>
    <mergeCell ref="Z47:AA47"/>
    <mergeCell ref="AB47:AC47"/>
    <mergeCell ref="AD47:AD48"/>
    <mergeCell ref="AE47:AE48"/>
    <mergeCell ref="N9:O9"/>
    <mergeCell ref="P9:Q9"/>
    <mergeCell ref="R9:S9"/>
    <mergeCell ref="T9:U9"/>
    <mergeCell ref="V9:W9"/>
    <mergeCell ref="X9:Y9"/>
    <mergeCell ref="V47:W47"/>
    <mergeCell ref="X47:Y47"/>
    <mergeCell ref="AB9:AC9"/>
    <mergeCell ref="AD85:AD86"/>
    <mergeCell ref="AE85:AE86"/>
    <mergeCell ref="B46:B48"/>
    <mergeCell ref="C46:C48"/>
    <mergeCell ref="D46:D48"/>
    <mergeCell ref="E46:E48"/>
    <mergeCell ref="F46:F48"/>
    <mergeCell ref="G46:G48"/>
    <mergeCell ref="H46:H48"/>
    <mergeCell ref="H8:H10"/>
    <mergeCell ref="AD8:AE8"/>
    <mergeCell ref="AD46:AE46"/>
    <mergeCell ref="B8:B10"/>
    <mergeCell ref="C8:C10"/>
    <mergeCell ref="D8:D10"/>
    <mergeCell ref="E8:E10"/>
    <mergeCell ref="F8:F10"/>
    <mergeCell ref="G8:G10"/>
    <mergeCell ref="J8:M8"/>
    <mergeCell ref="Z8:AC8"/>
    <mergeCell ref="J9:K9"/>
    <mergeCell ref="L9:M9"/>
    <mergeCell ref="Z9:AA9"/>
    <mergeCell ref="R8:U8"/>
    <mergeCell ref="V8:Y8"/>
    <mergeCell ref="I8:I10"/>
    <mergeCell ref="AF122:AF124"/>
    <mergeCell ref="G84:G86"/>
    <mergeCell ref="J84:M84"/>
    <mergeCell ref="Z84:AC84"/>
    <mergeCell ref="J85:K85"/>
    <mergeCell ref="B84:B86"/>
    <mergeCell ref="C84:C86"/>
    <mergeCell ref="D84:D86"/>
    <mergeCell ref="E84:E86"/>
    <mergeCell ref="F84:F86"/>
    <mergeCell ref="I84:I86"/>
    <mergeCell ref="N84:Q84"/>
    <mergeCell ref="R84:U84"/>
    <mergeCell ref="B122:B124"/>
    <mergeCell ref="C122:C124"/>
    <mergeCell ref="D122:D124"/>
    <mergeCell ref="E122:E124"/>
    <mergeCell ref="F122:F124"/>
    <mergeCell ref="G122:G124"/>
    <mergeCell ref="H122:H124"/>
    <mergeCell ref="H84:H86"/>
    <mergeCell ref="AD84:AE84"/>
    <mergeCell ref="AD122:AE122"/>
    <mergeCell ref="J122:M122"/>
    <mergeCell ref="AF158:AF160"/>
    <mergeCell ref="J158:M158"/>
    <mergeCell ref="Z158:AC158"/>
    <mergeCell ref="J159:K159"/>
    <mergeCell ref="L159:M159"/>
    <mergeCell ref="Z159:AA159"/>
    <mergeCell ref="AB159:AC159"/>
    <mergeCell ref="AD159:AD160"/>
    <mergeCell ref="AE159:AE160"/>
    <mergeCell ref="AD158:AE158"/>
    <mergeCell ref="N158:Q158"/>
    <mergeCell ref="R158:U158"/>
    <mergeCell ref="V158:Y158"/>
    <mergeCell ref="N159:O159"/>
    <mergeCell ref="P159:Q159"/>
    <mergeCell ref="R159:S159"/>
    <mergeCell ref="T159:U159"/>
    <mergeCell ref="V159:W159"/>
    <mergeCell ref="X159:Y15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2:AF179"/>
  <sheetViews>
    <sheetView workbookViewId="0">
      <selection activeCell="H18" sqref="H18"/>
    </sheetView>
  </sheetViews>
  <sheetFormatPr baseColWidth="10" defaultRowHeight="15" x14ac:dyDescent="0.25"/>
  <cols>
    <col min="1" max="1" width="3.7109375" style="1" customWidth="1"/>
    <col min="2" max="2" width="33.28515625" style="1" customWidth="1"/>
    <col min="3" max="3" width="28.85546875" style="1" customWidth="1"/>
    <col min="4" max="4" width="29" style="1" customWidth="1"/>
    <col min="5" max="7" width="11.42578125" style="1"/>
    <col min="8" max="8" width="12.85546875" style="1" customWidth="1"/>
    <col min="9" max="9" width="13" style="1" customWidth="1"/>
    <col min="10" max="16384" width="11.42578125" style="1"/>
  </cols>
  <sheetData>
    <row r="2" spans="2:32" ht="23.25" x14ac:dyDescent="0.35">
      <c r="C2" s="172" t="s">
        <v>86</v>
      </c>
      <c r="D2" s="172"/>
      <c r="E2" s="172"/>
      <c r="F2" s="172"/>
      <c r="G2" s="172"/>
      <c r="H2" s="172"/>
      <c r="I2" s="172"/>
      <c r="J2" s="172"/>
      <c r="K2" s="172"/>
      <c r="L2" s="172"/>
      <c r="M2" s="172"/>
      <c r="N2" s="172"/>
      <c r="O2" s="172"/>
    </row>
    <row r="3" spans="2:32" ht="23.25" x14ac:dyDescent="0.35">
      <c r="C3" s="172" t="s">
        <v>135</v>
      </c>
      <c r="D3" s="172"/>
      <c r="E3" s="172"/>
      <c r="F3" s="172"/>
      <c r="G3" s="172"/>
      <c r="H3" s="172"/>
      <c r="I3" s="172"/>
      <c r="J3" s="172"/>
      <c r="K3" s="172"/>
      <c r="L3" s="172"/>
      <c r="M3" s="172"/>
      <c r="N3" s="172"/>
      <c r="O3" s="172"/>
    </row>
    <row r="4" spans="2:32" ht="23.25" x14ac:dyDescent="0.35">
      <c r="C4" s="172" t="s">
        <v>24</v>
      </c>
      <c r="D4" s="172"/>
      <c r="E4" s="172"/>
      <c r="F4" s="172"/>
      <c r="G4" s="172"/>
      <c r="H4" s="172"/>
      <c r="I4" s="172"/>
      <c r="J4" s="172"/>
      <c r="K4" s="172"/>
      <c r="L4" s="172"/>
      <c r="M4" s="172"/>
      <c r="N4" s="172"/>
      <c r="O4" s="172"/>
    </row>
    <row r="7" spans="2:32" ht="18.75" x14ac:dyDescent="0.3">
      <c r="B7" s="12" t="s">
        <v>33</v>
      </c>
    </row>
    <row r="8" spans="2:32" ht="15" customHeight="1" x14ac:dyDescent="0.25">
      <c r="B8" s="189" t="s">
        <v>24</v>
      </c>
      <c r="C8" s="189" t="s">
        <v>25</v>
      </c>
      <c r="D8" s="189" t="s">
        <v>27</v>
      </c>
      <c r="E8" s="189" t="s">
        <v>26</v>
      </c>
      <c r="F8" s="189" t="s">
        <v>28</v>
      </c>
      <c r="G8" s="189" t="s">
        <v>29</v>
      </c>
      <c r="H8" s="190" t="s">
        <v>88</v>
      </c>
      <c r="I8" s="190" t="s">
        <v>89</v>
      </c>
      <c r="J8" s="185">
        <f>+INSTRUCCIONES!N8</f>
        <v>0</v>
      </c>
      <c r="K8" s="193"/>
      <c r="L8" s="193"/>
      <c r="M8" s="186"/>
      <c r="N8" s="185">
        <f>+INSTRUCCIONES!N9</f>
        <v>0</v>
      </c>
      <c r="O8" s="193"/>
      <c r="P8" s="193"/>
      <c r="Q8" s="186"/>
      <c r="R8" s="185">
        <f>+INSTRUCCIONES!N10</f>
        <v>0</v>
      </c>
      <c r="S8" s="193"/>
      <c r="T8" s="193"/>
      <c r="U8" s="186"/>
      <c r="V8" s="185">
        <f>+INSTRUCCIONES!N11</f>
        <v>0</v>
      </c>
      <c r="W8" s="193"/>
      <c r="X8" s="193"/>
      <c r="Y8" s="186"/>
      <c r="Z8" s="185">
        <f>+INSTRUCCIONES!N12</f>
        <v>0</v>
      </c>
      <c r="AA8" s="193"/>
      <c r="AB8" s="193"/>
      <c r="AC8" s="186"/>
      <c r="AD8" s="185" t="s">
        <v>6</v>
      </c>
      <c r="AE8" s="186"/>
      <c r="AF8" s="187" t="s">
        <v>6</v>
      </c>
    </row>
    <row r="9" spans="2:32" x14ac:dyDescent="0.25">
      <c r="B9" s="189"/>
      <c r="C9" s="189"/>
      <c r="D9" s="189"/>
      <c r="E9" s="189"/>
      <c r="F9" s="189"/>
      <c r="G9" s="189"/>
      <c r="H9" s="191"/>
      <c r="I9" s="191"/>
      <c r="J9" s="183" t="s">
        <v>3</v>
      </c>
      <c r="K9" s="184"/>
      <c r="L9" s="183" t="s">
        <v>5</v>
      </c>
      <c r="M9" s="184"/>
      <c r="N9" s="183" t="s">
        <v>3</v>
      </c>
      <c r="O9" s="184"/>
      <c r="P9" s="185" t="s">
        <v>5</v>
      </c>
      <c r="Q9" s="186"/>
      <c r="R9" s="183" t="s">
        <v>3</v>
      </c>
      <c r="S9" s="184"/>
      <c r="T9" s="185" t="s">
        <v>5</v>
      </c>
      <c r="U9" s="186"/>
      <c r="V9" s="183" t="s">
        <v>3</v>
      </c>
      <c r="W9" s="184"/>
      <c r="X9" s="185" t="s">
        <v>5</v>
      </c>
      <c r="Y9" s="186"/>
      <c r="Z9" s="183" t="s">
        <v>3</v>
      </c>
      <c r="AA9" s="184"/>
      <c r="AB9" s="185" t="s">
        <v>5</v>
      </c>
      <c r="AC9" s="186"/>
      <c r="AD9" s="187" t="s">
        <v>4</v>
      </c>
      <c r="AE9" s="187" t="s">
        <v>7</v>
      </c>
      <c r="AF9" s="194"/>
    </row>
    <row r="10" spans="2:32" x14ac:dyDescent="0.25">
      <c r="B10" s="189"/>
      <c r="C10" s="189"/>
      <c r="D10" s="189"/>
      <c r="E10" s="189"/>
      <c r="F10" s="189"/>
      <c r="G10" s="189"/>
      <c r="H10" s="192"/>
      <c r="I10" s="192"/>
      <c r="J10" s="49" t="s">
        <v>4</v>
      </c>
      <c r="K10" s="50" t="s">
        <v>7</v>
      </c>
      <c r="L10" s="49" t="s">
        <v>4</v>
      </c>
      <c r="M10" s="50" t="s">
        <v>7</v>
      </c>
      <c r="N10" s="49" t="s">
        <v>4</v>
      </c>
      <c r="O10" s="50" t="s">
        <v>7</v>
      </c>
      <c r="P10" s="49" t="s">
        <v>4</v>
      </c>
      <c r="Q10" s="50" t="s">
        <v>7</v>
      </c>
      <c r="R10" s="49" t="s">
        <v>4</v>
      </c>
      <c r="S10" s="50" t="s">
        <v>7</v>
      </c>
      <c r="T10" s="49" t="s">
        <v>4</v>
      </c>
      <c r="U10" s="50" t="s">
        <v>7</v>
      </c>
      <c r="V10" s="49" t="s">
        <v>4</v>
      </c>
      <c r="W10" s="50" t="s">
        <v>7</v>
      </c>
      <c r="X10" s="49" t="s">
        <v>4</v>
      </c>
      <c r="Y10" s="50" t="s">
        <v>7</v>
      </c>
      <c r="Z10" s="49" t="s">
        <v>4</v>
      </c>
      <c r="AA10" s="50" t="s">
        <v>7</v>
      </c>
      <c r="AB10" s="49" t="s">
        <v>4</v>
      </c>
      <c r="AC10" s="50" t="s">
        <v>7</v>
      </c>
      <c r="AD10" s="188"/>
      <c r="AE10" s="188"/>
      <c r="AF10" s="188"/>
    </row>
    <row r="11" spans="2:32" x14ac:dyDescent="0.25">
      <c r="B11" s="3"/>
      <c r="C11" s="3"/>
      <c r="D11" s="3"/>
      <c r="E11" s="10"/>
      <c r="F11" s="3"/>
      <c r="G11" s="6"/>
      <c r="H11" s="23"/>
      <c r="I11" s="23"/>
      <c r="J11" s="8"/>
      <c r="K11" s="41"/>
      <c r="L11" s="8"/>
      <c r="M11" s="8"/>
      <c r="N11" s="8"/>
      <c r="O11" s="8"/>
      <c r="P11" s="8"/>
      <c r="Q11" s="8"/>
      <c r="R11" s="8"/>
      <c r="S11" s="8"/>
      <c r="T11" s="8"/>
      <c r="U11" s="8"/>
      <c r="V11" s="8"/>
      <c r="W11" s="8"/>
      <c r="X11" s="8"/>
      <c r="Y11" s="8"/>
      <c r="Z11" s="8"/>
      <c r="AA11" s="8"/>
      <c r="AB11" s="8"/>
      <c r="AC11" s="8"/>
      <c r="AD11" s="39">
        <f>+J11+L11+N11+P11+R11+T11+V11+X11+Z11+AB11</f>
        <v>0</v>
      </c>
      <c r="AE11" s="39">
        <f>+K11+M11+O11+Q11+S11+U11+W11+Y11+AA11+AC11</f>
        <v>0</v>
      </c>
      <c r="AF11" s="42">
        <f>+AD11+AE11</f>
        <v>0</v>
      </c>
    </row>
    <row r="12" spans="2:32" x14ac:dyDescent="0.25">
      <c r="B12" s="3"/>
      <c r="C12" s="3"/>
      <c r="D12" s="3"/>
      <c r="E12" s="3"/>
      <c r="F12" s="3"/>
      <c r="G12" s="6"/>
      <c r="H12" s="6"/>
      <c r="I12" s="6"/>
      <c r="J12" s="6"/>
      <c r="K12" s="6"/>
      <c r="L12" s="6"/>
      <c r="M12" s="6"/>
      <c r="N12" s="6"/>
      <c r="O12" s="6"/>
      <c r="P12" s="6"/>
      <c r="Q12" s="6"/>
      <c r="R12" s="6"/>
      <c r="S12" s="6"/>
      <c r="T12" s="6"/>
      <c r="U12" s="6"/>
      <c r="V12" s="6"/>
      <c r="W12" s="6"/>
      <c r="X12" s="6"/>
      <c r="Y12" s="6"/>
      <c r="Z12" s="6"/>
      <c r="AA12" s="6"/>
      <c r="AB12" s="6"/>
      <c r="AC12" s="6"/>
      <c r="AD12" s="52">
        <f t="shared" ref="AD12:AD45" si="0">+J12+L12+Z12+AB12</f>
        <v>0</v>
      </c>
      <c r="AE12" s="52">
        <f t="shared" ref="AE12:AE45" si="1">+K12+M12+AA12+AC12</f>
        <v>0</v>
      </c>
      <c r="AF12" s="53">
        <f t="shared" ref="AF12:AF45" si="2">+AD12+AE12</f>
        <v>0</v>
      </c>
    </row>
    <row r="13" spans="2:32" x14ac:dyDescent="0.25">
      <c r="B13" s="3"/>
      <c r="C13" s="3"/>
      <c r="D13" s="3"/>
      <c r="E13" s="3"/>
      <c r="F13" s="3"/>
      <c r="G13" s="6"/>
      <c r="H13" s="6"/>
      <c r="I13" s="6"/>
      <c r="J13" s="6"/>
      <c r="K13" s="6"/>
      <c r="L13" s="6"/>
      <c r="M13" s="6"/>
      <c r="N13" s="6"/>
      <c r="O13" s="6"/>
      <c r="P13" s="6"/>
      <c r="Q13" s="6"/>
      <c r="R13" s="6"/>
      <c r="S13" s="6"/>
      <c r="T13" s="6"/>
      <c r="U13" s="6"/>
      <c r="V13" s="6"/>
      <c r="W13" s="6"/>
      <c r="X13" s="6"/>
      <c r="Y13" s="6"/>
      <c r="Z13" s="6"/>
      <c r="AA13" s="6"/>
      <c r="AB13" s="6"/>
      <c r="AC13" s="6"/>
      <c r="AD13" s="52">
        <f t="shared" si="0"/>
        <v>0</v>
      </c>
      <c r="AE13" s="52">
        <f t="shared" si="1"/>
        <v>0</v>
      </c>
      <c r="AF13" s="53">
        <f t="shared" si="2"/>
        <v>0</v>
      </c>
    </row>
    <row r="14" spans="2:32" x14ac:dyDescent="0.25">
      <c r="B14" s="3"/>
      <c r="C14" s="3"/>
      <c r="D14" s="3"/>
      <c r="E14" s="3"/>
      <c r="F14" s="3"/>
      <c r="G14" s="6"/>
      <c r="H14" s="6"/>
      <c r="I14" s="6"/>
      <c r="J14" s="6"/>
      <c r="K14" s="6"/>
      <c r="L14" s="6"/>
      <c r="M14" s="6"/>
      <c r="N14" s="6"/>
      <c r="O14" s="6"/>
      <c r="P14" s="6"/>
      <c r="Q14" s="6"/>
      <c r="R14" s="6"/>
      <c r="S14" s="6"/>
      <c r="T14" s="6"/>
      <c r="U14" s="6"/>
      <c r="V14" s="6"/>
      <c r="W14" s="6"/>
      <c r="X14" s="6"/>
      <c r="Y14" s="6"/>
      <c r="Z14" s="6"/>
      <c r="AA14" s="6"/>
      <c r="AB14" s="6"/>
      <c r="AC14" s="6"/>
      <c r="AD14" s="52">
        <f t="shared" si="0"/>
        <v>0</v>
      </c>
      <c r="AE14" s="52">
        <f t="shared" si="1"/>
        <v>0</v>
      </c>
      <c r="AF14" s="53">
        <f t="shared" si="2"/>
        <v>0</v>
      </c>
    </row>
    <row r="15" spans="2:32" x14ac:dyDescent="0.25">
      <c r="B15" s="3"/>
      <c r="C15" s="3"/>
      <c r="D15" s="3"/>
      <c r="E15" s="3"/>
      <c r="F15" s="3"/>
      <c r="G15" s="6"/>
      <c r="H15" s="6"/>
      <c r="I15" s="6"/>
      <c r="J15" s="6"/>
      <c r="K15" s="6"/>
      <c r="L15" s="6"/>
      <c r="M15" s="6"/>
      <c r="N15" s="6"/>
      <c r="O15" s="6"/>
      <c r="P15" s="6"/>
      <c r="Q15" s="6"/>
      <c r="R15" s="6"/>
      <c r="S15" s="6"/>
      <c r="T15" s="6"/>
      <c r="U15" s="6"/>
      <c r="V15" s="6"/>
      <c r="W15" s="6"/>
      <c r="X15" s="6"/>
      <c r="Y15" s="6"/>
      <c r="Z15" s="6"/>
      <c r="AA15" s="6"/>
      <c r="AB15" s="6"/>
      <c r="AC15" s="6"/>
      <c r="AD15" s="52">
        <f t="shared" si="0"/>
        <v>0</v>
      </c>
      <c r="AE15" s="52">
        <f t="shared" si="1"/>
        <v>0</v>
      </c>
      <c r="AF15" s="53">
        <f t="shared" si="2"/>
        <v>0</v>
      </c>
    </row>
    <row r="16" spans="2:32" x14ac:dyDescent="0.25">
      <c r="B16" s="3"/>
      <c r="C16" s="3"/>
      <c r="D16" s="3"/>
      <c r="E16" s="3"/>
      <c r="F16" s="3"/>
      <c r="G16" s="6"/>
      <c r="H16" s="6"/>
      <c r="I16" s="6"/>
      <c r="J16" s="6"/>
      <c r="K16" s="6"/>
      <c r="L16" s="6"/>
      <c r="M16" s="6"/>
      <c r="N16" s="6"/>
      <c r="O16" s="6"/>
      <c r="P16" s="6"/>
      <c r="Q16" s="6"/>
      <c r="R16" s="6"/>
      <c r="S16" s="6"/>
      <c r="T16" s="6"/>
      <c r="U16" s="6"/>
      <c r="V16" s="6"/>
      <c r="W16" s="6"/>
      <c r="X16" s="6"/>
      <c r="Y16" s="6"/>
      <c r="Z16" s="6"/>
      <c r="AA16" s="6"/>
      <c r="AB16" s="6"/>
      <c r="AC16" s="6"/>
      <c r="AD16" s="52">
        <f t="shared" si="0"/>
        <v>0</v>
      </c>
      <c r="AE16" s="52">
        <f t="shared" si="1"/>
        <v>0</v>
      </c>
      <c r="AF16" s="53">
        <f t="shared" si="2"/>
        <v>0</v>
      </c>
    </row>
    <row r="17" spans="2:32" x14ac:dyDescent="0.25">
      <c r="B17" s="3"/>
      <c r="C17" s="3"/>
      <c r="D17" s="3"/>
      <c r="E17" s="3"/>
      <c r="F17" s="3"/>
      <c r="G17" s="6"/>
      <c r="H17" s="6"/>
      <c r="I17" s="6"/>
      <c r="J17" s="6"/>
      <c r="K17" s="6"/>
      <c r="L17" s="6"/>
      <c r="M17" s="6"/>
      <c r="N17" s="6"/>
      <c r="O17" s="6"/>
      <c r="P17" s="6"/>
      <c r="Q17" s="6"/>
      <c r="R17" s="6"/>
      <c r="S17" s="6"/>
      <c r="T17" s="6"/>
      <c r="U17" s="6"/>
      <c r="V17" s="6"/>
      <c r="W17" s="6"/>
      <c r="X17" s="6"/>
      <c r="Y17" s="6"/>
      <c r="Z17" s="6"/>
      <c r="AA17" s="6"/>
      <c r="AB17" s="6"/>
      <c r="AC17" s="6"/>
      <c r="AD17" s="52">
        <f t="shared" si="0"/>
        <v>0</v>
      </c>
      <c r="AE17" s="52">
        <f t="shared" si="1"/>
        <v>0</v>
      </c>
      <c r="AF17" s="53">
        <f t="shared" si="2"/>
        <v>0</v>
      </c>
    </row>
    <row r="18" spans="2:32" x14ac:dyDescent="0.25">
      <c r="B18" s="3"/>
      <c r="C18" s="3"/>
      <c r="D18" s="3"/>
      <c r="E18" s="3"/>
      <c r="F18" s="3"/>
      <c r="G18" s="6"/>
      <c r="H18" s="6"/>
      <c r="I18" s="6"/>
      <c r="J18" s="6"/>
      <c r="K18" s="6"/>
      <c r="L18" s="6"/>
      <c r="M18" s="6"/>
      <c r="N18" s="6"/>
      <c r="O18" s="6"/>
      <c r="P18" s="6"/>
      <c r="Q18" s="6"/>
      <c r="R18" s="6"/>
      <c r="S18" s="6"/>
      <c r="T18" s="6"/>
      <c r="U18" s="6"/>
      <c r="V18" s="6"/>
      <c r="W18" s="6"/>
      <c r="X18" s="6"/>
      <c r="Y18" s="6"/>
      <c r="Z18" s="6"/>
      <c r="AA18" s="6"/>
      <c r="AB18" s="6"/>
      <c r="AC18" s="6"/>
      <c r="AD18" s="52">
        <f t="shared" si="0"/>
        <v>0</v>
      </c>
      <c r="AE18" s="52">
        <f t="shared" si="1"/>
        <v>0</v>
      </c>
      <c r="AF18" s="53">
        <f t="shared" si="2"/>
        <v>0</v>
      </c>
    </row>
    <row r="19" spans="2:32" x14ac:dyDescent="0.25">
      <c r="B19" s="3"/>
      <c r="C19" s="3"/>
      <c r="D19" s="3"/>
      <c r="E19" s="3"/>
      <c r="F19" s="3"/>
      <c r="G19" s="6"/>
      <c r="H19" s="6"/>
      <c r="I19" s="6"/>
      <c r="J19" s="6"/>
      <c r="K19" s="6"/>
      <c r="L19" s="6"/>
      <c r="M19" s="6"/>
      <c r="N19" s="6"/>
      <c r="O19" s="6"/>
      <c r="P19" s="6"/>
      <c r="Q19" s="6"/>
      <c r="R19" s="6"/>
      <c r="S19" s="6"/>
      <c r="T19" s="6"/>
      <c r="U19" s="6"/>
      <c r="V19" s="6"/>
      <c r="W19" s="6"/>
      <c r="X19" s="6"/>
      <c r="Y19" s="6"/>
      <c r="Z19" s="6"/>
      <c r="AA19" s="6"/>
      <c r="AB19" s="6"/>
      <c r="AC19" s="6"/>
      <c r="AD19" s="52">
        <f t="shared" si="0"/>
        <v>0</v>
      </c>
      <c r="AE19" s="52">
        <f t="shared" si="1"/>
        <v>0</v>
      </c>
      <c r="AF19" s="53">
        <f t="shared" si="2"/>
        <v>0</v>
      </c>
    </row>
    <row r="20" spans="2:32" x14ac:dyDescent="0.25">
      <c r="B20" s="3"/>
      <c r="C20" s="3"/>
      <c r="D20" s="3"/>
      <c r="E20" s="3"/>
      <c r="F20" s="3"/>
      <c r="G20" s="6"/>
      <c r="H20" s="6"/>
      <c r="I20" s="6"/>
      <c r="J20" s="6"/>
      <c r="K20" s="6"/>
      <c r="L20" s="6"/>
      <c r="M20" s="6"/>
      <c r="N20" s="6"/>
      <c r="O20" s="6"/>
      <c r="P20" s="6"/>
      <c r="Q20" s="6"/>
      <c r="R20" s="6"/>
      <c r="S20" s="6"/>
      <c r="T20" s="6"/>
      <c r="U20" s="6"/>
      <c r="V20" s="6"/>
      <c r="W20" s="6"/>
      <c r="X20" s="6"/>
      <c r="Y20" s="6"/>
      <c r="Z20" s="6"/>
      <c r="AA20" s="6"/>
      <c r="AB20" s="6"/>
      <c r="AC20" s="6"/>
      <c r="AD20" s="52">
        <f t="shared" si="0"/>
        <v>0</v>
      </c>
      <c r="AE20" s="52">
        <f t="shared" si="1"/>
        <v>0</v>
      </c>
      <c r="AF20" s="53">
        <f t="shared" si="2"/>
        <v>0</v>
      </c>
    </row>
    <row r="21" spans="2:32" x14ac:dyDescent="0.25">
      <c r="B21" s="3"/>
      <c r="C21" s="3"/>
      <c r="D21" s="3"/>
      <c r="E21" s="3"/>
      <c r="F21" s="3"/>
      <c r="G21" s="6"/>
      <c r="H21" s="6"/>
      <c r="I21" s="6"/>
      <c r="J21" s="6"/>
      <c r="K21" s="6"/>
      <c r="L21" s="6"/>
      <c r="M21" s="6"/>
      <c r="N21" s="6"/>
      <c r="O21" s="6"/>
      <c r="P21" s="6"/>
      <c r="Q21" s="6"/>
      <c r="R21" s="6"/>
      <c r="S21" s="6"/>
      <c r="T21" s="6"/>
      <c r="U21" s="6"/>
      <c r="V21" s="6"/>
      <c r="W21" s="6"/>
      <c r="X21" s="6"/>
      <c r="Y21" s="6"/>
      <c r="Z21" s="6"/>
      <c r="AA21" s="6"/>
      <c r="AB21" s="6"/>
      <c r="AC21" s="6"/>
      <c r="AD21" s="52">
        <f t="shared" si="0"/>
        <v>0</v>
      </c>
      <c r="AE21" s="52">
        <f t="shared" si="1"/>
        <v>0</v>
      </c>
      <c r="AF21" s="53">
        <f t="shared" si="2"/>
        <v>0</v>
      </c>
    </row>
    <row r="22" spans="2:32" x14ac:dyDescent="0.25">
      <c r="B22" s="3"/>
      <c r="C22" s="3"/>
      <c r="D22" s="3"/>
      <c r="E22" s="3"/>
      <c r="F22" s="3"/>
      <c r="G22" s="6"/>
      <c r="H22" s="6"/>
      <c r="I22" s="6"/>
      <c r="J22" s="6"/>
      <c r="K22" s="6"/>
      <c r="L22" s="6"/>
      <c r="M22" s="6"/>
      <c r="N22" s="6"/>
      <c r="O22" s="6"/>
      <c r="P22" s="6"/>
      <c r="Q22" s="6"/>
      <c r="R22" s="6"/>
      <c r="S22" s="6"/>
      <c r="T22" s="6"/>
      <c r="U22" s="6"/>
      <c r="V22" s="6"/>
      <c r="W22" s="6"/>
      <c r="X22" s="6"/>
      <c r="Y22" s="6"/>
      <c r="Z22" s="6"/>
      <c r="AA22" s="6"/>
      <c r="AB22" s="6"/>
      <c r="AC22" s="6"/>
      <c r="AD22" s="52">
        <f t="shared" si="0"/>
        <v>0</v>
      </c>
      <c r="AE22" s="52">
        <f t="shared" si="1"/>
        <v>0</v>
      </c>
      <c r="AF22" s="53">
        <f t="shared" si="2"/>
        <v>0</v>
      </c>
    </row>
    <row r="23" spans="2:32" x14ac:dyDescent="0.25">
      <c r="B23" s="3"/>
      <c r="C23" s="3"/>
      <c r="D23" s="3"/>
      <c r="E23" s="3"/>
      <c r="F23" s="3"/>
      <c r="G23" s="6"/>
      <c r="H23" s="6"/>
      <c r="I23" s="6"/>
      <c r="J23" s="6"/>
      <c r="K23" s="6"/>
      <c r="L23" s="6"/>
      <c r="M23" s="6"/>
      <c r="N23" s="6"/>
      <c r="O23" s="6"/>
      <c r="P23" s="6"/>
      <c r="Q23" s="6"/>
      <c r="R23" s="6"/>
      <c r="S23" s="6"/>
      <c r="T23" s="6"/>
      <c r="U23" s="6"/>
      <c r="V23" s="6"/>
      <c r="W23" s="6"/>
      <c r="X23" s="6"/>
      <c r="Y23" s="6"/>
      <c r="Z23" s="6"/>
      <c r="AA23" s="6"/>
      <c r="AB23" s="6"/>
      <c r="AC23" s="6"/>
      <c r="AD23" s="52">
        <f t="shared" si="0"/>
        <v>0</v>
      </c>
      <c r="AE23" s="52">
        <f t="shared" si="1"/>
        <v>0</v>
      </c>
      <c r="AF23" s="53">
        <f t="shared" si="2"/>
        <v>0</v>
      </c>
    </row>
    <row r="24" spans="2:32" x14ac:dyDescent="0.25">
      <c r="B24" s="3"/>
      <c r="C24" s="3"/>
      <c r="D24" s="3"/>
      <c r="E24" s="3"/>
      <c r="F24" s="3"/>
      <c r="G24" s="6"/>
      <c r="H24" s="6"/>
      <c r="I24" s="6"/>
      <c r="J24" s="6"/>
      <c r="K24" s="6"/>
      <c r="L24" s="6"/>
      <c r="M24" s="6"/>
      <c r="N24" s="6"/>
      <c r="O24" s="6"/>
      <c r="P24" s="6"/>
      <c r="Q24" s="6"/>
      <c r="R24" s="6"/>
      <c r="S24" s="6"/>
      <c r="T24" s="6"/>
      <c r="U24" s="6"/>
      <c r="V24" s="6"/>
      <c r="W24" s="6"/>
      <c r="X24" s="6"/>
      <c r="Y24" s="6"/>
      <c r="Z24" s="6"/>
      <c r="AA24" s="6"/>
      <c r="AB24" s="6"/>
      <c r="AC24" s="6"/>
      <c r="AD24" s="52">
        <f t="shared" si="0"/>
        <v>0</v>
      </c>
      <c r="AE24" s="52">
        <f t="shared" si="1"/>
        <v>0</v>
      </c>
      <c r="AF24" s="53">
        <f t="shared" si="2"/>
        <v>0</v>
      </c>
    </row>
    <row r="25" spans="2:32" x14ac:dyDescent="0.25">
      <c r="B25" s="3"/>
      <c r="C25" s="3"/>
      <c r="D25" s="3"/>
      <c r="E25" s="3"/>
      <c r="F25" s="3"/>
      <c r="G25" s="6"/>
      <c r="H25" s="6"/>
      <c r="I25" s="6"/>
      <c r="J25" s="6"/>
      <c r="K25" s="6"/>
      <c r="L25" s="6"/>
      <c r="M25" s="6"/>
      <c r="N25" s="6"/>
      <c r="O25" s="6"/>
      <c r="P25" s="6"/>
      <c r="Q25" s="6"/>
      <c r="R25" s="6"/>
      <c r="S25" s="6"/>
      <c r="T25" s="6"/>
      <c r="U25" s="6"/>
      <c r="V25" s="6"/>
      <c r="W25" s="6"/>
      <c r="X25" s="6"/>
      <c r="Y25" s="6"/>
      <c r="Z25" s="6"/>
      <c r="AA25" s="6"/>
      <c r="AB25" s="6"/>
      <c r="AC25" s="6"/>
      <c r="AD25" s="52">
        <f t="shared" si="0"/>
        <v>0</v>
      </c>
      <c r="AE25" s="52">
        <f t="shared" si="1"/>
        <v>0</v>
      </c>
      <c r="AF25" s="53">
        <f t="shared" si="2"/>
        <v>0</v>
      </c>
    </row>
    <row r="26" spans="2:32" x14ac:dyDescent="0.25">
      <c r="B26" s="3"/>
      <c r="C26" s="3"/>
      <c r="D26" s="3"/>
      <c r="E26" s="3"/>
      <c r="F26" s="3"/>
      <c r="G26" s="6"/>
      <c r="H26" s="6"/>
      <c r="I26" s="6"/>
      <c r="J26" s="6"/>
      <c r="K26" s="6"/>
      <c r="L26" s="6"/>
      <c r="M26" s="6"/>
      <c r="N26" s="6"/>
      <c r="O26" s="6"/>
      <c r="P26" s="6"/>
      <c r="Q26" s="6"/>
      <c r="R26" s="6"/>
      <c r="S26" s="6"/>
      <c r="T26" s="6"/>
      <c r="U26" s="6"/>
      <c r="V26" s="6"/>
      <c r="W26" s="6"/>
      <c r="X26" s="6"/>
      <c r="Y26" s="6"/>
      <c r="Z26" s="6"/>
      <c r="AA26" s="6"/>
      <c r="AB26" s="6"/>
      <c r="AC26" s="6"/>
      <c r="AD26" s="52">
        <f t="shared" si="0"/>
        <v>0</v>
      </c>
      <c r="AE26" s="52">
        <f t="shared" si="1"/>
        <v>0</v>
      </c>
      <c r="AF26" s="53">
        <f t="shared" si="2"/>
        <v>0</v>
      </c>
    </row>
    <row r="27" spans="2:32" x14ac:dyDescent="0.25">
      <c r="B27" s="3"/>
      <c r="C27" s="3"/>
      <c r="D27" s="3"/>
      <c r="E27" s="3"/>
      <c r="F27" s="3"/>
      <c r="G27" s="6"/>
      <c r="H27" s="6"/>
      <c r="I27" s="6"/>
      <c r="J27" s="6"/>
      <c r="K27" s="6"/>
      <c r="L27" s="6"/>
      <c r="M27" s="6"/>
      <c r="N27" s="6"/>
      <c r="O27" s="6"/>
      <c r="P27" s="6"/>
      <c r="Q27" s="6"/>
      <c r="R27" s="6"/>
      <c r="S27" s="6"/>
      <c r="T27" s="6"/>
      <c r="U27" s="6"/>
      <c r="V27" s="6"/>
      <c r="W27" s="6"/>
      <c r="X27" s="6"/>
      <c r="Y27" s="6"/>
      <c r="Z27" s="6"/>
      <c r="AA27" s="6"/>
      <c r="AB27" s="6"/>
      <c r="AC27" s="6"/>
      <c r="AD27" s="52">
        <f t="shared" si="0"/>
        <v>0</v>
      </c>
      <c r="AE27" s="52">
        <f t="shared" si="1"/>
        <v>0</v>
      </c>
      <c r="AF27" s="53">
        <f t="shared" si="2"/>
        <v>0</v>
      </c>
    </row>
    <row r="28" spans="2:32" x14ac:dyDescent="0.25">
      <c r="B28" s="3"/>
      <c r="C28" s="3"/>
      <c r="D28" s="3"/>
      <c r="E28" s="3"/>
      <c r="F28" s="3"/>
      <c r="G28" s="6"/>
      <c r="H28" s="6"/>
      <c r="I28" s="6"/>
      <c r="J28" s="6"/>
      <c r="K28" s="6"/>
      <c r="L28" s="6"/>
      <c r="M28" s="6"/>
      <c r="N28" s="6"/>
      <c r="O28" s="6"/>
      <c r="P28" s="6"/>
      <c r="Q28" s="6"/>
      <c r="R28" s="6"/>
      <c r="S28" s="6"/>
      <c r="T28" s="6"/>
      <c r="U28" s="6"/>
      <c r="V28" s="6"/>
      <c r="W28" s="6"/>
      <c r="X28" s="6"/>
      <c r="Y28" s="6"/>
      <c r="Z28" s="6"/>
      <c r="AA28" s="6"/>
      <c r="AB28" s="6"/>
      <c r="AC28" s="6"/>
      <c r="AD28" s="52">
        <f t="shared" si="0"/>
        <v>0</v>
      </c>
      <c r="AE28" s="52">
        <f t="shared" si="1"/>
        <v>0</v>
      </c>
      <c r="AF28" s="53">
        <f t="shared" si="2"/>
        <v>0</v>
      </c>
    </row>
    <row r="29" spans="2:32" x14ac:dyDescent="0.25">
      <c r="B29" s="3"/>
      <c r="C29" s="3"/>
      <c r="D29" s="3"/>
      <c r="E29" s="3"/>
      <c r="F29" s="3"/>
      <c r="G29" s="6"/>
      <c r="H29" s="6"/>
      <c r="I29" s="6"/>
      <c r="J29" s="6"/>
      <c r="K29" s="6"/>
      <c r="L29" s="6"/>
      <c r="M29" s="6"/>
      <c r="N29" s="6"/>
      <c r="O29" s="6"/>
      <c r="P29" s="6"/>
      <c r="Q29" s="6"/>
      <c r="R29" s="6"/>
      <c r="S29" s="6"/>
      <c r="T29" s="6"/>
      <c r="U29" s="6"/>
      <c r="V29" s="6"/>
      <c r="W29" s="6"/>
      <c r="X29" s="6"/>
      <c r="Y29" s="6"/>
      <c r="Z29" s="6"/>
      <c r="AA29" s="6"/>
      <c r="AB29" s="6"/>
      <c r="AC29" s="6"/>
      <c r="AD29" s="52">
        <f t="shared" si="0"/>
        <v>0</v>
      </c>
      <c r="AE29" s="52">
        <f t="shared" si="1"/>
        <v>0</v>
      </c>
      <c r="AF29" s="53">
        <f t="shared" si="2"/>
        <v>0</v>
      </c>
    </row>
    <row r="30" spans="2:32" x14ac:dyDescent="0.25">
      <c r="B30" s="3"/>
      <c r="C30" s="3"/>
      <c r="D30" s="3"/>
      <c r="E30" s="3"/>
      <c r="F30" s="3"/>
      <c r="G30" s="6"/>
      <c r="H30" s="6"/>
      <c r="I30" s="6"/>
      <c r="J30" s="6"/>
      <c r="K30" s="6"/>
      <c r="L30" s="6"/>
      <c r="M30" s="6"/>
      <c r="N30" s="6"/>
      <c r="O30" s="6"/>
      <c r="P30" s="6"/>
      <c r="Q30" s="6"/>
      <c r="R30" s="6"/>
      <c r="S30" s="6"/>
      <c r="T30" s="6"/>
      <c r="U30" s="6"/>
      <c r="V30" s="6"/>
      <c r="W30" s="6"/>
      <c r="X30" s="6"/>
      <c r="Y30" s="6"/>
      <c r="Z30" s="6"/>
      <c r="AA30" s="6"/>
      <c r="AB30" s="6"/>
      <c r="AC30" s="6"/>
      <c r="AD30" s="52">
        <f t="shared" si="0"/>
        <v>0</v>
      </c>
      <c r="AE30" s="52">
        <f t="shared" si="1"/>
        <v>0</v>
      </c>
      <c r="AF30" s="53">
        <f t="shared" si="2"/>
        <v>0</v>
      </c>
    </row>
    <row r="31" spans="2:32" x14ac:dyDescent="0.25">
      <c r="B31" s="3"/>
      <c r="C31" s="3"/>
      <c r="D31" s="3"/>
      <c r="E31" s="3"/>
      <c r="F31" s="3"/>
      <c r="G31" s="6"/>
      <c r="H31" s="6"/>
      <c r="I31" s="6"/>
      <c r="J31" s="6"/>
      <c r="K31" s="6"/>
      <c r="L31" s="6"/>
      <c r="M31" s="6"/>
      <c r="N31" s="6"/>
      <c r="O31" s="6"/>
      <c r="P31" s="6"/>
      <c r="Q31" s="6"/>
      <c r="R31" s="6"/>
      <c r="S31" s="6"/>
      <c r="T31" s="6"/>
      <c r="U31" s="6"/>
      <c r="V31" s="6"/>
      <c r="W31" s="6"/>
      <c r="X31" s="6"/>
      <c r="Y31" s="6"/>
      <c r="Z31" s="6"/>
      <c r="AA31" s="6"/>
      <c r="AB31" s="6"/>
      <c r="AC31" s="6"/>
      <c r="AD31" s="52">
        <f t="shared" si="0"/>
        <v>0</v>
      </c>
      <c r="AE31" s="52">
        <f t="shared" si="1"/>
        <v>0</v>
      </c>
      <c r="AF31" s="53">
        <f t="shared" si="2"/>
        <v>0</v>
      </c>
    </row>
    <row r="32" spans="2:32" x14ac:dyDescent="0.25">
      <c r="B32" s="3"/>
      <c r="C32" s="3"/>
      <c r="D32" s="3"/>
      <c r="E32" s="3"/>
      <c r="F32" s="3"/>
      <c r="G32" s="6"/>
      <c r="H32" s="6"/>
      <c r="I32" s="6"/>
      <c r="J32" s="6"/>
      <c r="K32" s="6"/>
      <c r="L32" s="6"/>
      <c r="M32" s="6"/>
      <c r="N32" s="6"/>
      <c r="O32" s="6"/>
      <c r="P32" s="6"/>
      <c r="Q32" s="6"/>
      <c r="R32" s="6"/>
      <c r="S32" s="6"/>
      <c r="T32" s="6"/>
      <c r="U32" s="6"/>
      <c r="V32" s="6"/>
      <c r="W32" s="6"/>
      <c r="X32" s="6"/>
      <c r="Y32" s="6"/>
      <c r="Z32" s="6"/>
      <c r="AA32" s="6"/>
      <c r="AB32" s="6"/>
      <c r="AC32" s="6"/>
      <c r="AD32" s="52">
        <f t="shared" si="0"/>
        <v>0</v>
      </c>
      <c r="AE32" s="52">
        <f t="shared" si="1"/>
        <v>0</v>
      </c>
      <c r="AF32" s="53">
        <f t="shared" si="2"/>
        <v>0</v>
      </c>
    </row>
    <row r="33" spans="2:32" x14ac:dyDescent="0.25">
      <c r="B33" s="3"/>
      <c r="C33" s="3"/>
      <c r="D33" s="3"/>
      <c r="E33" s="3"/>
      <c r="F33" s="3"/>
      <c r="G33" s="6"/>
      <c r="H33" s="6"/>
      <c r="I33" s="6"/>
      <c r="J33" s="6"/>
      <c r="K33" s="6"/>
      <c r="L33" s="6"/>
      <c r="M33" s="6"/>
      <c r="N33" s="6"/>
      <c r="O33" s="6"/>
      <c r="P33" s="6"/>
      <c r="Q33" s="6"/>
      <c r="R33" s="6"/>
      <c r="S33" s="6"/>
      <c r="T33" s="6"/>
      <c r="U33" s="6"/>
      <c r="V33" s="6"/>
      <c r="W33" s="6"/>
      <c r="X33" s="6"/>
      <c r="Y33" s="6"/>
      <c r="Z33" s="6"/>
      <c r="AA33" s="6"/>
      <c r="AB33" s="6"/>
      <c r="AC33" s="6"/>
      <c r="AD33" s="52">
        <f t="shared" si="0"/>
        <v>0</v>
      </c>
      <c r="AE33" s="52">
        <f t="shared" si="1"/>
        <v>0</v>
      </c>
      <c r="AF33" s="53">
        <f t="shared" si="2"/>
        <v>0</v>
      </c>
    </row>
    <row r="34" spans="2:32" x14ac:dyDescent="0.25">
      <c r="B34" s="3"/>
      <c r="C34" s="3"/>
      <c r="D34" s="3"/>
      <c r="E34" s="3"/>
      <c r="F34" s="3"/>
      <c r="G34" s="6"/>
      <c r="H34" s="6"/>
      <c r="I34" s="6"/>
      <c r="J34" s="6"/>
      <c r="K34" s="6"/>
      <c r="L34" s="6"/>
      <c r="M34" s="6"/>
      <c r="N34" s="6"/>
      <c r="O34" s="6"/>
      <c r="P34" s="6"/>
      <c r="Q34" s="6"/>
      <c r="R34" s="6"/>
      <c r="S34" s="6"/>
      <c r="T34" s="6"/>
      <c r="U34" s="6"/>
      <c r="V34" s="6"/>
      <c r="W34" s="6"/>
      <c r="X34" s="6"/>
      <c r="Y34" s="6"/>
      <c r="Z34" s="6"/>
      <c r="AA34" s="6"/>
      <c r="AB34" s="6"/>
      <c r="AC34" s="6"/>
      <c r="AD34" s="52">
        <f t="shared" si="0"/>
        <v>0</v>
      </c>
      <c r="AE34" s="52">
        <f t="shared" si="1"/>
        <v>0</v>
      </c>
      <c r="AF34" s="53">
        <f t="shared" si="2"/>
        <v>0</v>
      </c>
    </row>
    <row r="35" spans="2:32" x14ac:dyDescent="0.25">
      <c r="B35" s="3"/>
      <c r="C35" s="3"/>
      <c r="D35" s="3"/>
      <c r="E35" s="3"/>
      <c r="F35" s="3"/>
      <c r="G35" s="6"/>
      <c r="H35" s="6"/>
      <c r="I35" s="6"/>
      <c r="J35" s="6"/>
      <c r="K35" s="6"/>
      <c r="L35" s="6"/>
      <c r="M35" s="6"/>
      <c r="N35" s="6"/>
      <c r="O35" s="6"/>
      <c r="P35" s="6"/>
      <c r="Q35" s="6"/>
      <c r="R35" s="6"/>
      <c r="S35" s="6"/>
      <c r="T35" s="6"/>
      <c r="U35" s="6"/>
      <c r="V35" s="6"/>
      <c r="W35" s="6"/>
      <c r="X35" s="6"/>
      <c r="Y35" s="6"/>
      <c r="Z35" s="6"/>
      <c r="AA35" s="6"/>
      <c r="AB35" s="6"/>
      <c r="AC35" s="6"/>
      <c r="AD35" s="52">
        <f t="shared" si="0"/>
        <v>0</v>
      </c>
      <c r="AE35" s="52">
        <f t="shared" si="1"/>
        <v>0</v>
      </c>
      <c r="AF35" s="53">
        <f t="shared" si="2"/>
        <v>0</v>
      </c>
    </row>
    <row r="36" spans="2:32" x14ac:dyDescent="0.25">
      <c r="B36" s="3"/>
      <c r="C36" s="3"/>
      <c r="D36" s="3"/>
      <c r="E36" s="3"/>
      <c r="F36" s="3"/>
      <c r="G36" s="6"/>
      <c r="H36" s="6"/>
      <c r="I36" s="6"/>
      <c r="J36" s="6"/>
      <c r="K36" s="6"/>
      <c r="L36" s="6"/>
      <c r="M36" s="6"/>
      <c r="N36" s="6"/>
      <c r="O36" s="6"/>
      <c r="P36" s="6"/>
      <c r="Q36" s="6"/>
      <c r="R36" s="6"/>
      <c r="S36" s="6"/>
      <c r="T36" s="6"/>
      <c r="U36" s="6"/>
      <c r="V36" s="6"/>
      <c r="W36" s="6"/>
      <c r="X36" s="6"/>
      <c r="Y36" s="6"/>
      <c r="Z36" s="6"/>
      <c r="AA36" s="6"/>
      <c r="AB36" s="6"/>
      <c r="AC36" s="6"/>
      <c r="AD36" s="52">
        <f t="shared" si="0"/>
        <v>0</v>
      </c>
      <c r="AE36" s="52">
        <f t="shared" si="1"/>
        <v>0</v>
      </c>
      <c r="AF36" s="53">
        <f t="shared" si="2"/>
        <v>0</v>
      </c>
    </row>
    <row r="37" spans="2:32" x14ac:dyDescent="0.25">
      <c r="B37" s="3"/>
      <c r="C37" s="3"/>
      <c r="D37" s="3"/>
      <c r="E37" s="3"/>
      <c r="F37" s="3"/>
      <c r="G37" s="6"/>
      <c r="H37" s="6"/>
      <c r="I37" s="6"/>
      <c r="J37" s="6"/>
      <c r="K37" s="6"/>
      <c r="L37" s="6"/>
      <c r="M37" s="6"/>
      <c r="N37" s="6"/>
      <c r="O37" s="6"/>
      <c r="P37" s="6"/>
      <c r="Q37" s="6"/>
      <c r="R37" s="6"/>
      <c r="S37" s="6"/>
      <c r="T37" s="6"/>
      <c r="U37" s="6"/>
      <c r="V37" s="6"/>
      <c r="W37" s="6"/>
      <c r="X37" s="6"/>
      <c r="Y37" s="6"/>
      <c r="Z37" s="6"/>
      <c r="AA37" s="6"/>
      <c r="AB37" s="6"/>
      <c r="AC37" s="6"/>
      <c r="AD37" s="52">
        <f t="shared" si="0"/>
        <v>0</v>
      </c>
      <c r="AE37" s="52">
        <f t="shared" si="1"/>
        <v>0</v>
      </c>
      <c r="AF37" s="53">
        <f t="shared" si="2"/>
        <v>0</v>
      </c>
    </row>
    <row r="38" spans="2:32" x14ac:dyDescent="0.25">
      <c r="B38" s="3"/>
      <c r="C38" s="3"/>
      <c r="D38" s="3"/>
      <c r="E38" s="3"/>
      <c r="F38" s="3"/>
      <c r="G38" s="6"/>
      <c r="H38" s="6"/>
      <c r="I38" s="6"/>
      <c r="J38" s="6"/>
      <c r="K38" s="6"/>
      <c r="L38" s="6"/>
      <c r="M38" s="6"/>
      <c r="N38" s="6"/>
      <c r="O38" s="6"/>
      <c r="P38" s="6"/>
      <c r="Q38" s="6"/>
      <c r="R38" s="6"/>
      <c r="S38" s="6"/>
      <c r="T38" s="6"/>
      <c r="U38" s="6"/>
      <c r="V38" s="6"/>
      <c r="W38" s="6"/>
      <c r="X38" s="6"/>
      <c r="Y38" s="6"/>
      <c r="Z38" s="6"/>
      <c r="AA38" s="6"/>
      <c r="AB38" s="6"/>
      <c r="AC38" s="6"/>
      <c r="AD38" s="52">
        <f t="shared" si="0"/>
        <v>0</v>
      </c>
      <c r="AE38" s="52">
        <f t="shared" si="1"/>
        <v>0</v>
      </c>
      <c r="AF38" s="53">
        <f t="shared" si="2"/>
        <v>0</v>
      </c>
    </row>
    <row r="39" spans="2:32" x14ac:dyDescent="0.25">
      <c r="B39" s="3"/>
      <c r="C39" s="3"/>
      <c r="D39" s="3"/>
      <c r="E39" s="3"/>
      <c r="F39" s="3"/>
      <c r="G39" s="6"/>
      <c r="H39" s="6"/>
      <c r="I39" s="6"/>
      <c r="J39" s="6"/>
      <c r="K39" s="6"/>
      <c r="L39" s="6"/>
      <c r="M39" s="6"/>
      <c r="N39" s="6"/>
      <c r="O39" s="6"/>
      <c r="P39" s="6"/>
      <c r="Q39" s="6"/>
      <c r="R39" s="6"/>
      <c r="S39" s="6"/>
      <c r="T39" s="6"/>
      <c r="U39" s="6"/>
      <c r="V39" s="6"/>
      <c r="W39" s="6"/>
      <c r="X39" s="6"/>
      <c r="Y39" s="6"/>
      <c r="Z39" s="6"/>
      <c r="AA39" s="6"/>
      <c r="AB39" s="6"/>
      <c r="AC39" s="6"/>
      <c r="AD39" s="52">
        <f t="shared" si="0"/>
        <v>0</v>
      </c>
      <c r="AE39" s="52">
        <f t="shared" si="1"/>
        <v>0</v>
      </c>
      <c r="AF39" s="53">
        <f t="shared" si="2"/>
        <v>0</v>
      </c>
    </row>
    <row r="40" spans="2:32" x14ac:dyDescent="0.25">
      <c r="B40" s="3"/>
      <c r="C40" s="3"/>
      <c r="D40" s="3"/>
      <c r="E40" s="3"/>
      <c r="F40" s="3"/>
      <c r="G40" s="6"/>
      <c r="H40" s="6"/>
      <c r="I40" s="6"/>
      <c r="J40" s="6"/>
      <c r="K40" s="6"/>
      <c r="L40" s="6"/>
      <c r="M40" s="6"/>
      <c r="N40" s="6"/>
      <c r="O40" s="6"/>
      <c r="P40" s="6"/>
      <c r="Q40" s="6"/>
      <c r="R40" s="6"/>
      <c r="S40" s="6"/>
      <c r="T40" s="6"/>
      <c r="U40" s="6"/>
      <c r="V40" s="6"/>
      <c r="W40" s="6"/>
      <c r="X40" s="6"/>
      <c r="Y40" s="6"/>
      <c r="Z40" s="6"/>
      <c r="AA40" s="6"/>
      <c r="AB40" s="6"/>
      <c r="AC40" s="6"/>
      <c r="AD40" s="52">
        <f t="shared" si="0"/>
        <v>0</v>
      </c>
      <c r="AE40" s="52">
        <f t="shared" si="1"/>
        <v>0</v>
      </c>
      <c r="AF40" s="53">
        <f t="shared" si="2"/>
        <v>0</v>
      </c>
    </row>
    <row r="41" spans="2:32" x14ac:dyDescent="0.25">
      <c r="B41" s="3"/>
      <c r="C41" s="3"/>
      <c r="D41" s="3"/>
      <c r="E41" s="3"/>
      <c r="F41" s="3"/>
      <c r="G41" s="6"/>
      <c r="H41" s="6"/>
      <c r="I41" s="6"/>
      <c r="J41" s="6"/>
      <c r="K41" s="6"/>
      <c r="L41" s="6"/>
      <c r="M41" s="6"/>
      <c r="N41" s="6"/>
      <c r="O41" s="6"/>
      <c r="P41" s="6"/>
      <c r="Q41" s="6"/>
      <c r="R41" s="6"/>
      <c r="S41" s="6"/>
      <c r="T41" s="6"/>
      <c r="U41" s="6"/>
      <c r="V41" s="6"/>
      <c r="W41" s="6"/>
      <c r="X41" s="6"/>
      <c r="Y41" s="6"/>
      <c r="Z41" s="6"/>
      <c r="AA41" s="6"/>
      <c r="AB41" s="6"/>
      <c r="AC41" s="6"/>
      <c r="AD41" s="52">
        <f t="shared" si="0"/>
        <v>0</v>
      </c>
      <c r="AE41" s="52">
        <f t="shared" si="1"/>
        <v>0</v>
      </c>
      <c r="AF41" s="53">
        <f t="shared" si="2"/>
        <v>0</v>
      </c>
    </row>
    <row r="42" spans="2:32" x14ac:dyDescent="0.25">
      <c r="B42" s="3"/>
      <c r="C42" s="3"/>
      <c r="D42" s="3"/>
      <c r="E42" s="3"/>
      <c r="F42" s="3"/>
      <c r="G42" s="6"/>
      <c r="H42" s="6"/>
      <c r="I42" s="6"/>
      <c r="J42" s="6"/>
      <c r="K42" s="6"/>
      <c r="L42" s="6"/>
      <c r="M42" s="6"/>
      <c r="N42" s="6"/>
      <c r="O42" s="6"/>
      <c r="P42" s="6"/>
      <c r="Q42" s="6"/>
      <c r="R42" s="6"/>
      <c r="S42" s="6"/>
      <c r="T42" s="6"/>
      <c r="U42" s="6"/>
      <c r="V42" s="6"/>
      <c r="W42" s="6"/>
      <c r="X42" s="6"/>
      <c r="Y42" s="6"/>
      <c r="Z42" s="6"/>
      <c r="AA42" s="6"/>
      <c r="AB42" s="6"/>
      <c r="AC42" s="6"/>
      <c r="AD42" s="52">
        <f t="shared" si="0"/>
        <v>0</v>
      </c>
      <c r="AE42" s="52">
        <f t="shared" si="1"/>
        <v>0</v>
      </c>
      <c r="AF42" s="53">
        <f t="shared" si="2"/>
        <v>0</v>
      </c>
    </row>
    <row r="43" spans="2:32" x14ac:dyDescent="0.25">
      <c r="B43" s="3"/>
      <c r="C43" s="3"/>
      <c r="D43" s="3"/>
      <c r="E43" s="3"/>
      <c r="F43" s="3"/>
      <c r="G43" s="6"/>
      <c r="H43" s="6"/>
      <c r="I43" s="6"/>
      <c r="J43" s="6"/>
      <c r="K43" s="6"/>
      <c r="L43" s="6"/>
      <c r="M43" s="6"/>
      <c r="N43" s="6"/>
      <c r="O43" s="6"/>
      <c r="P43" s="6"/>
      <c r="Q43" s="6"/>
      <c r="R43" s="6"/>
      <c r="S43" s="6"/>
      <c r="T43" s="6"/>
      <c r="U43" s="6"/>
      <c r="V43" s="6"/>
      <c r="W43" s="6"/>
      <c r="X43" s="6"/>
      <c r="Y43" s="6"/>
      <c r="Z43" s="6"/>
      <c r="AA43" s="6"/>
      <c r="AB43" s="6"/>
      <c r="AC43" s="6"/>
      <c r="AD43" s="52">
        <f t="shared" si="0"/>
        <v>0</v>
      </c>
      <c r="AE43" s="52">
        <f t="shared" si="1"/>
        <v>0</v>
      </c>
      <c r="AF43" s="53">
        <f t="shared" si="2"/>
        <v>0</v>
      </c>
    </row>
    <row r="44" spans="2:32" x14ac:dyDescent="0.25">
      <c r="B44" s="3"/>
      <c r="C44" s="3"/>
      <c r="D44" s="3"/>
      <c r="E44" s="3"/>
      <c r="F44" s="3"/>
      <c r="G44" s="6"/>
      <c r="H44" s="6"/>
      <c r="I44" s="6"/>
      <c r="J44" s="6"/>
      <c r="K44" s="6"/>
      <c r="L44" s="6"/>
      <c r="M44" s="6"/>
      <c r="N44" s="6"/>
      <c r="O44" s="6"/>
      <c r="P44" s="6"/>
      <c r="Q44" s="6"/>
      <c r="R44" s="6"/>
      <c r="S44" s="6"/>
      <c r="T44" s="6"/>
      <c r="U44" s="6"/>
      <c r="V44" s="6"/>
      <c r="W44" s="6"/>
      <c r="X44" s="6"/>
      <c r="Y44" s="6"/>
      <c r="Z44" s="6"/>
      <c r="AA44" s="6"/>
      <c r="AB44" s="6"/>
      <c r="AC44" s="6"/>
      <c r="AD44" s="52">
        <f t="shared" si="0"/>
        <v>0</v>
      </c>
      <c r="AE44" s="52">
        <f t="shared" si="1"/>
        <v>0</v>
      </c>
      <c r="AF44" s="53">
        <f t="shared" si="2"/>
        <v>0</v>
      </c>
    </row>
    <row r="45" spans="2:32" x14ac:dyDescent="0.25">
      <c r="B45" s="3"/>
      <c r="C45" s="3"/>
      <c r="D45" s="3"/>
      <c r="E45" s="3"/>
      <c r="F45" s="3"/>
      <c r="G45" s="6"/>
      <c r="H45" s="6"/>
      <c r="I45" s="6"/>
      <c r="J45" s="6"/>
      <c r="K45" s="6"/>
      <c r="L45" s="6"/>
      <c r="M45" s="6"/>
      <c r="N45" s="6"/>
      <c r="O45" s="6"/>
      <c r="P45" s="6"/>
      <c r="Q45" s="6"/>
      <c r="R45" s="6"/>
      <c r="S45" s="6"/>
      <c r="T45" s="6"/>
      <c r="U45" s="6"/>
      <c r="V45" s="6"/>
      <c r="W45" s="6"/>
      <c r="X45" s="6"/>
      <c r="Y45" s="6"/>
      <c r="Z45" s="6"/>
      <c r="AA45" s="6"/>
      <c r="AB45" s="6"/>
      <c r="AC45" s="6"/>
      <c r="AD45" s="52">
        <f t="shared" si="0"/>
        <v>0</v>
      </c>
      <c r="AE45" s="52">
        <f t="shared" si="1"/>
        <v>0</v>
      </c>
      <c r="AF45" s="53">
        <f t="shared" si="2"/>
        <v>0</v>
      </c>
    </row>
    <row r="46" spans="2:32" x14ac:dyDescent="0.25">
      <c r="H46" s="11"/>
      <c r="I46" s="11"/>
      <c r="J46" s="51">
        <f>SUM(J11:J45)</f>
        <v>0</v>
      </c>
      <c r="K46" s="51">
        <f t="shared" ref="K46:AF46" si="3">SUM(K11:K45)</f>
        <v>0</v>
      </c>
      <c r="L46" s="51">
        <f t="shared" si="3"/>
        <v>0</v>
      </c>
      <c r="M46" s="51">
        <f t="shared" si="3"/>
        <v>0</v>
      </c>
      <c r="N46" s="51">
        <f t="shared" si="3"/>
        <v>0</v>
      </c>
      <c r="O46" s="51">
        <f t="shared" si="3"/>
        <v>0</v>
      </c>
      <c r="P46" s="51">
        <f t="shared" si="3"/>
        <v>0</v>
      </c>
      <c r="Q46" s="51">
        <f t="shared" si="3"/>
        <v>0</v>
      </c>
      <c r="R46" s="51">
        <f t="shared" si="3"/>
        <v>0</v>
      </c>
      <c r="S46" s="51">
        <f t="shared" si="3"/>
        <v>0</v>
      </c>
      <c r="T46" s="51">
        <f t="shared" si="3"/>
        <v>0</v>
      </c>
      <c r="U46" s="51">
        <f t="shared" si="3"/>
        <v>0</v>
      </c>
      <c r="V46" s="51">
        <f t="shared" si="3"/>
        <v>0</v>
      </c>
      <c r="W46" s="51">
        <f t="shared" si="3"/>
        <v>0</v>
      </c>
      <c r="X46" s="51">
        <f t="shared" si="3"/>
        <v>0</v>
      </c>
      <c r="Y46" s="51">
        <f t="shared" si="3"/>
        <v>0</v>
      </c>
      <c r="Z46" s="51">
        <f t="shared" si="3"/>
        <v>0</v>
      </c>
      <c r="AA46" s="51">
        <f t="shared" si="3"/>
        <v>0</v>
      </c>
      <c r="AB46" s="51">
        <f t="shared" si="3"/>
        <v>0</v>
      </c>
      <c r="AC46" s="51">
        <f t="shared" si="3"/>
        <v>0</v>
      </c>
      <c r="AD46" s="51">
        <f t="shared" si="3"/>
        <v>0</v>
      </c>
      <c r="AE46" s="51">
        <f t="shared" si="3"/>
        <v>0</v>
      </c>
      <c r="AF46" s="51">
        <f t="shared" si="3"/>
        <v>0</v>
      </c>
    </row>
    <row r="49" spans="2:32" ht="18.75" x14ac:dyDescent="0.3">
      <c r="B49" s="12" t="s">
        <v>30</v>
      </c>
    </row>
    <row r="50" spans="2:32" ht="15" customHeight="1" x14ac:dyDescent="0.25">
      <c r="B50" s="189" t="s">
        <v>24</v>
      </c>
      <c r="C50" s="189" t="s">
        <v>25</v>
      </c>
      <c r="D50" s="189" t="s">
        <v>27</v>
      </c>
      <c r="E50" s="189" t="s">
        <v>26</v>
      </c>
      <c r="F50" s="189" t="s">
        <v>28</v>
      </c>
      <c r="G50" s="189" t="s">
        <v>29</v>
      </c>
      <c r="H50" s="190" t="s">
        <v>88</v>
      </c>
      <c r="I50" s="190" t="s">
        <v>89</v>
      </c>
      <c r="J50" s="185">
        <f>+J8</f>
        <v>0</v>
      </c>
      <c r="K50" s="193"/>
      <c r="L50" s="193"/>
      <c r="M50" s="186"/>
      <c r="N50" s="185">
        <f t="shared" ref="N50" si="4">+N8</f>
        <v>0</v>
      </c>
      <c r="O50" s="193"/>
      <c r="P50" s="193"/>
      <c r="Q50" s="186"/>
      <c r="R50" s="185">
        <f t="shared" ref="R50" si="5">+R8</f>
        <v>0</v>
      </c>
      <c r="S50" s="193"/>
      <c r="T50" s="193"/>
      <c r="U50" s="186"/>
      <c r="V50" s="185">
        <f t="shared" ref="V50" si="6">+V8</f>
        <v>0</v>
      </c>
      <c r="W50" s="193"/>
      <c r="X50" s="193"/>
      <c r="Y50" s="186"/>
      <c r="Z50" s="185">
        <f t="shared" ref="Z50" si="7">+Z8</f>
        <v>0</v>
      </c>
      <c r="AA50" s="193"/>
      <c r="AB50" s="193"/>
      <c r="AC50" s="186"/>
      <c r="AD50" s="185" t="s">
        <v>6</v>
      </c>
      <c r="AE50" s="186"/>
      <c r="AF50" s="187" t="s">
        <v>6</v>
      </c>
    </row>
    <row r="51" spans="2:32" x14ac:dyDescent="0.25">
      <c r="B51" s="189"/>
      <c r="C51" s="189"/>
      <c r="D51" s="189"/>
      <c r="E51" s="189"/>
      <c r="F51" s="189"/>
      <c r="G51" s="189"/>
      <c r="H51" s="191"/>
      <c r="I51" s="191"/>
      <c r="J51" s="183" t="s">
        <v>3</v>
      </c>
      <c r="K51" s="184"/>
      <c r="L51" s="183" t="s">
        <v>5</v>
      </c>
      <c r="M51" s="184"/>
      <c r="N51" s="183" t="s">
        <v>3</v>
      </c>
      <c r="O51" s="184"/>
      <c r="P51" s="185" t="s">
        <v>5</v>
      </c>
      <c r="Q51" s="186"/>
      <c r="R51" s="183" t="s">
        <v>3</v>
      </c>
      <c r="S51" s="184"/>
      <c r="T51" s="185" t="s">
        <v>5</v>
      </c>
      <c r="U51" s="186"/>
      <c r="V51" s="183" t="s">
        <v>3</v>
      </c>
      <c r="W51" s="184"/>
      <c r="X51" s="185" t="s">
        <v>5</v>
      </c>
      <c r="Y51" s="186"/>
      <c r="Z51" s="183" t="s">
        <v>3</v>
      </c>
      <c r="AA51" s="184"/>
      <c r="AB51" s="185" t="s">
        <v>5</v>
      </c>
      <c r="AC51" s="186"/>
      <c r="AD51" s="187" t="s">
        <v>4</v>
      </c>
      <c r="AE51" s="187" t="s">
        <v>7</v>
      </c>
      <c r="AF51" s="194"/>
    </row>
    <row r="52" spans="2:32" x14ac:dyDescent="0.25">
      <c r="B52" s="189"/>
      <c r="C52" s="189"/>
      <c r="D52" s="189"/>
      <c r="E52" s="189"/>
      <c r="F52" s="189"/>
      <c r="G52" s="189"/>
      <c r="H52" s="192"/>
      <c r="I52" s="192"/>
      <c r="J52" s="49" t="s">
        <v>4</v>
      </c>
      <c r="K52" s="50" t="s">
        <v>7</v>
      </c>
      <c r="L52" s="49" t="s">
        <v>4</v>
      </c>
      <c r="M52" s="50" t="s">
        <v>7</v>
      </c>
      <c r="N52" s="49" t="s">
        <v>4</v>
      </c>
      <c r="O52" s="50" t="s">
        <v>7</v>
      </c>
      <c r="P52" s="49" t="s">
        <v>4</v>
      </c>
      <c r="Q52" s="50" t="s">
        <v>7</v>
      </c>
      <c r="R52" s="49" t="s">
        <v>4</v>
      </c>
      <c r="S52" s="50" t="s">
        <v>7</v>
      </c>
      <c r="T52" s="49" t="s">
        <v>4</v>
      </c>
      <c r="U52" s="50" t="s">
        <v>7</v>
      </c>
      <c r="V52" s="49" t="s">
        <v>4</v>
      </c>
      <c r="W52" s="50" t="s">
        <v>7</v>
      </c>
      <c r="X52" s="49" t="s">
        <v>4</v>
      </c>
      <c r="Y52" s="50" t="s">
        <v>7</v>
      </c>
      <c r="Z52" s="49" t="s">
        <v>4</v>
      </c>
      <c r="AA52" s="50" t="s">
        <v>7</v>
      </c>
      <c r="AB52" s="49" t="s">
        <v>4</v>
      </c>
      <c r="AC52" s="50" t="s">
        <v>7</v>
      </c>
      <c r="AD52" s="188"/>
      <c r="AE52" s="188"/>
      <c r="AF52" s="188"/>
    </row>
    <row r="53" spans="2:32" x14ac:dyDescent="0.25">
      <c r="B53" s="3"/>
      <c r="C53" s="3"/>
      <c r="D53" s="3"/>
      <c r="E53" s="10"/>
      <c r="F53" s="3"/>
      <c r="G53" s="6"/>
      <c r="H53" s="23"/>
      <c r="I53" s="23"/>
      <c r="J53" s="8"/>
      <c r="K53" s="41"/>
      <c r="L53" s="8"/>
      <c r="M53" s="8"/>
      <c r="N53" s="8"/>
      <c r="O53" s="8"/>
      <c r="P53" s="8"/>
      <c r="Q53" s="8"/>
      <c r="R53" s="8"/>
      <c r="S53" s="8"/>
      <c r="T53" s="8"/>
      <c r="U53" s="8"/>
      <c r="V53" s="8"/>
      <c r="W53" s="8"/>
      <c r="X53" s="8"/>
      <c r="Y53" s="8"/>
      <c r="Z53" s="8"/>
      <c r="AA53" s="8"/>
      <c r="AB53" s="8"/>
      <c r="AC53" s="8"/>
      <c r="AD53" s="39">
        <f>+J53+L53+N53+P53+R53+T53+V53+X53+Z53+AB53</f>
        <v>0</v>
      </c>
      <c r="AE53" s="39">
        <f>+K53+M53+O53+Q53+S53+U53+W53+Y53+AA53+AC53</f>
        <v>0</v>
      </c>
      <c r="AF53" s="42">
        <f>+AD53+AE53</f>
        <v>0</v>
      </c>
    </row>
    <row r="54" spans="2:32" x14ac:dyDescent="0.25">
      <c r="B54" s="3"/>
      <c r="C54" s="3"/>
      <c r="D54" s="3"/>
      <c r="E54" s="3"/>
      <c r="F54" s="3"/>
      <c r="G54" s="6"/>
      <c r="H54" s="6"/>
      <c r="I54" s="6"/>
      <c r="J54" s="6"/>
      <c r="K54" s="6"/>
      <c r="L54" s="6"/>
      <c r="M54" s="6"/>
      <c r="N54" s="6"/>
      <c r="O54" s="6"/>
      <c r="P54" s="6"/>
      <c r="Q54" s="6"/>
      <c r="R54" s="6"/>
      <c r="S54" s="6"/>
      <c r="T54" s="6"/>
      <c r="U54" s="6"/>
      <c r="V54" s="6"/>
      <c r="W54" s="6"/>
      <c r="X54" s="6"/>
      <c r="Y54" s="6"/>
      <c r="Z54" s="6"/>
      <c r="AA54" s="6"/>
      <c r="AB54" s="6"/>
      <c r="AC54" s="6"/>
      <c r="AD54" s="52">
        <f t="shared" ref="AD54:AD87" si="8">+J54+L54+Z54+AB54</f>
        <v>0</v>
      </c>
      <c r="AE54" s="52">
        <f t="shared" ref="AE54:AE87" si="9">+K54+M54+AA54+AC54</f>
        <v>0</v>
      </c>
      <c r="AF54" s="53">
        <f t="shared" ref="AF54:AF87" si="10">+AD54+AE54</f>
        <v>0</v>
      </c>
    </row>
    <row r="55" spans="2:32" x14ac:dyDescent="0.25">
      <c r="B55" s="3"/>
      <c r="C55" s="3"/>
      <c r="D55" s="3"/>
      <c r="E55" s="3"/>
      <c r="F55" s="3"/>
      <c r="G55" s="6"/>
      <c r="H55" s="6"/>
      <c r="I55" s="6"/>
      <c r="J55" s="6"/>
      <c r="K55" s="6"/>
      <c r="L55" s="6"/>
      <c r="M55" s="6"/>
      <c r="N55" s="6"/>
      <c r="O55" s="6"/>
      <c r="P55" s="6"/>
      <c r="Q55" s="6"/>
      <c r="R55" s="6"/>
      <c r="S55" s="6"/>
      <c r="T55" s="6"/>
      <c r="U55" s="6"/>
      <c r="V55" s="6"/>
      <c r="W55" s="6"/>
      <c r="X55" s="6"/>
      <c r="Y55" s="6"/>
      <c r="Z55" s="6"/>
      <c r="AA55" s="6"/>
      <c r="AB55" s="6"/>
      <c r="AC55" s="6"/>
      <c r="AD55" s="52">
        <f t="shared" si="8"/>
        <v>0</v>
      </c>
      <c r="AE55" s="52">
        <f t="shared" si="9"/>
        <v>0</v>
      </c>
      <c r="AF55" s="53">
        <f t="shared" si="10"/>
        <v>0</v>
      </c>
    </row>
    <row r="56" spans="2:32" x14ac:dyDescent="0.25">
      <c r="B56" s="3"/>
      <c r="C56" s="3"/>
      <c r="D56" s="3"/>
      <c r="E56" s="3"/>
      <c r="F56" s="3"/>
      <c r="G56" s="6"/>
      <c r="H56" s="6"/>
      <c r="I56" s="6"/>
      <c r="J56" s="6"/>
      <c r="K56" s="6"/>
      <c r="L56" s="6"/>
      <c r="M56" s="6"/>
      <c r="N56" s="6"/>
      <c r="O56" s="6"/>
      <c r="P56" s="6"/>
      <c r="Q56" s="6"/>
      <c r="R56" s="6"/>
      <c r="S56" s="6"/>
      <c r="T56" s="6"/>
      <c r="U56" s="6"/>
      <c r="V56" s="6"/>
      <c r="W56" s="6"/>
      <c r="X56" s="6"/>
      <c r="Y56" s="6"/>
      <c r="Z56" s="6"/>
      <c r="AA56" s="6"/>
      <c r="AB56" s="6"/>
      <c r="AC56" s="6"/>
      <c r="AD56" s="52">
        <f t="shared" si="8"/>
        <v>0</v>
      </c>
      <c r="AE56" s="52">
        <f t="shared" si="9"/>
        <v>0</v>
      </c>
      <c r="AF56" s="53">
        <f t="shared" si="10"/>
        <v>0</v>
      </c>
    </row>
    <row r="57" spans="2:32" x14ac:dyDescent="0.25">
      <c r="B57" s="3"/>
      <c r="C57" s="3"/>
      <c r="D57" s="3"/>
      <c r="E57" s="3"/>
      <c r="F57" s="3"/>
      <c r="G57" s="6"/>
      <c r="H57" s="6"/>
      <c r="I57" s="6"/>
      <c r="J57" s="6"/>
      <c r="K57" s="6"/>
      <c r="L57" s="6"/>
      <c r="M57" s="6"/>
      <c r="N57" s="6"/>
      <c r="O57" s="6"/>
      <c r="P57" s="6"/>
      <c r="Q57" s="6"/>
      <c r="R57" s="6"/>
      <c r="S57" s="6"/>
      <c r="T57" s="6"/>
      <c r="U57" s="6"/>
      <c r="V57" s="6"/>
      <c r="W57" s="6"/>
      <c r="X57" s="6"/>
      <c r="Y57" s="6"/>
      <c r="Z57" s="6"/>
      <c r="AA57" s="6"/>
      <c r="AB57" s="6"/>
      <c r="AC57" s="6"/>
      <c r="AD57" s="52">
        <f t="shared" si="8"/>
        <v>0</v>
      </c>
      <c r="AE57" s="52">
        <f t="shared" si="9"/>
        <v>0</v>
      </c>
      <c r="AF57" s="53">
        <f t="shared" si="10"/>
        <v>0</v>
      </c>
    </row>
    <row r="58" spans="2:32" x14ac:dyDescent="0.25">
      <c r="B58" s="3"/>
      <c r="C58" s="3"/>
      <c r="D58" s="3"/>
      <c r="E58" s="3"/>
      <c r="F58" s="3"/>
      <c r="G58" s="6"/>
      <c r="H58" s="6"/>
      <c r="I58" s="6"/>
      <c r="J58" s="6"/>
      <c r="K58" s="6"/>
      <c r="L58" s="6"/>
      <c r="M58" s="6"/>
      <c r="N58" s="6"/>
      <c r="O58" s="6"/>
      <c r="P58" s="6"/>
      <c r="Q58" s="6"/>
      <c r="R58" s="6"/>
      <c r="S58" s="6"/>
      <c r="T58" s="6"/>
      <c r="U58" s="6"/>
      <c r="V58" s="6"/>
      <c r="W58" s="6"/>
      <c r="X58" s="6"/>
      <c r="Y58" s="6"/>
      <c r="Z58" s="6"/>
      <c r="AA58" s="6"/>
      <c r="AB58" s="6"/>
      <c r="AC58" s="6"/>
      <c r="AD58" s="52">
        <f t="shared" si="8"/>
        <v>0</v>
      </c>
      <c r="AE58" s="52">
        <f t="shared" si="9"/>
        <v>0</v>
      </c>
      <c r="AF58" s="53">
        <f t="shared" si="10"/>
        <v>0</v>
      </c>
    </row>
    <row r="59" spans="2:32" x14ac:dyDescent="0.25">
      <c r="B59" s="3"/>
      <c r="C59" s="3"/>
      <c r="D59" s="3"/>
      <c r="E59" s="3"/>
      <c r="F59" s="3"/>
      <c r="G59" s="6"/>
      <c r="H59" s="6"/>
      <c r="I59" s="6"/>
      <c r="J59" s="6"/>
      <c r="K59" s="6"/>
      <c r="L59" s="6"/>
      <c r="M59" s="6"/>
      <c r="N59" s="6"/>
      <c r="O59" s="6"/>
      <c r="P59" s="6"/>
      <c r="Q59" s="6"/>
      <c r="R59" s="6"/>
      <c r="S59" s="6"/>
      <c r="T59" s="6"/>
      <c r="U59" s="6"/>
      <c r="V59" s="6"/>
      <c r="W59" s="6"/>
      <c r="X59" s="6"/>
      <c r="Y59" s="6"/>
      <c r="Z59" s="6"/>
      <c r="AA59" s="6"/>
      <c r="AB59" s="6"/>
      <c r="AC59" s="6"/>
      <c r="AD59" s="52">
        <f t="shared" si="8"/>
        <v>0</v>
      </c>
      <c r="AE59" s="52">
        <f t="shared" si="9"/>
        <v>0</v>
      </c>
      <c r="AF59" s="53">
        <f t="shared" si="10"/>
        <v>0</v>
      </c>
    </row>
    <row r="60" spans="2:32" x14ac:dyDescent="0.25">
      <c r="B60" s="3"/>
      <c r="C60" s="3"/>
      <c r="D60" s="3"/>
      <c r="E60" s="3"/>
      <c r="F60" s="3"/>
      <c r="G60" s="6"/>
      <c r="H60" s="6"/>
      <c r="I60" s="6"/>
      <c r="J60" s="6"/>
      <c r="K60" s="6"/>
      <c r="L60" s="6"/>
      <c r="M60" s="6"/>
      <c r="N60" s="6"/>
      <c r="O60" s="6"/>
      <c r="P60" s="6"/>
      <c r="Q60" s="6"/>
      <c r="R60" s="6"/>
      <c r="S60" s="6"/>
      <c r="T60" s="6"/>
      <c r="U60" s="6"/>
      <c r="V60" s="6"/>
      <c r="W60" s="6"/>
      <c r="X60" s="6"/>
      <c r="Y60" s="6"/>
      <c r="Z60" s="6"/>
      <c r="AA60" s="6"/>
      <c r="AB60" s="6"/>
      <c r="AC60" s="6"/>
      <c r="AD60" s="52">
        <f t="shared" si="8"/>
        <v>0</v>
      </c>
      <c r="AE60" s="52">
        <f t="shared" si="9"/>
        <v>0</v>
      </c>
      <c r="AF60" s="53">
        <f t="shared" si="10"/>
        <v>0</v>
      </c>
    </row>
    <row r="61" spans="2:32" x14ac:dyDescent="0.25">
      <c r="B61" s="3"/>
      <c r="C61" s="3"/>
      <c r="D61" s="3"/>
      <c r="E61" s="3"/>
      <c r="F61" s="3"/>
      <c r="G61" s="6"/>
      <c r="H61" s="6"/>
      <c r="I61" s="6"/>
      <c r="J61" s="6"/>
      <c r="K61" s="6"/>
      <c r="L61" s="6"/>
      <c r="M61" s="6"/>
      <c r="N61" s="6"/>
      <c r="O61" s="6"/>
      <c r="P61" s="6"/>
      <c r="Q61" s="6"/>
      <c r="R61" s="6"/>
      <c r="S61" s="6"/>
      <c r="T61" s="6"/>
      <c r="U61" s="6"/>
      <c r="V61" s="6"/>
      <c r="W61" s="6"/>
      <c r="X61" s="6"/>
      <c r="Y61" s="6"/>
      <c r="Z61" s="6"/>
      <c r="AA61" s="6"/>
      <c r="AB61" s="6"/>
      <c r="AC61" s="6"/>
      <c r="AD61" s="52">
        <f t="shared" si="8"/>
        <v>0</v>
      </c>
      <c r="AE61" s="52">
        <f t="shared" si="9"/>
        <v>0</v>
      </c>
      <c r="AF61" s="53">
        <f t="shared" si="10"/>
        <v>0</v>
      </c>
    </row>
    <row r="62" spans="2:32" x14ac:dyDescent="0.25">
      <c r="B62" s="3"/>
      <c r="C62" s="3"/>
      <c r="D62" s="3"/>
      <c r="E62" s="3"/>
      <c r="F62" s="3"/>
      <c r="G62" s="6"/>
      <c r="H62" s="6"/>
      <c r="I62" s="6"/>
      <c r="J62" s="6"/>
      <c r="K62" s="6"/>
      <c r="L62" s="6"/>
      <c r="M62" s="6"/>
      <c r="N62" s="6"/>
      <c r="O62" s="6"/>
      <c r="P62" s="6"/>
      <c r="Q62" s="6"/>
      <c r="R62" s="6"/>
      <c r="S62" s="6"/>
      <c r="T62" s="6"/>
      <c r="U62" s="6"/>
      <c r="V62" s="6"/>
      <c r="W62" s="6"/>
      <c r="X62" s="6"/>
      <c r="Y62" s="6"/>
      <c r="Z62" s="6"/>
      <c r="AA62" s="6"/>
      <c r="AB62" s="6"/>
      <c r="AC62" s="6"/>
      <c r="AD62" s="52">
        <f t="shared" si="8"/>
        <v>0</v>
      </c>
      <c r="AE62" s="52">
        <f t="shared" si="9"/>
        <v>0</v>
      </c>
      <c r="AF62" s="53">
        <f t="shared" si="10"/>
        <v>0</v>
      </c>
    </row>
    <row r="63" spans="2:32" x14ac:dyDescent="0.25">
      <c r="B63" s="3"/>
      <c r="C63" s="3"/>
      <c r="D63" s="3"/>
      <c r="E63" s="3"/>
      <c r="F63" s="3"/>
      <c r="G63" s="6"/>
      <c r="H63" s="6"/>
      <c r="I63" s="6"/>
      <c r="J63" s="6"/>
      <c r="K63" s="6"/>
      <c r="L63" s="6"/>
      <c r="M63" s="6"/>
      <c r="N63" s="6"/>
      <c r="O63" s="6"/>
      <c r="P63" s="6"/>
      <c r="Q63" s="6"/>
      <c r="R63" s="6"/>
      <c r="S63" s="6"/>
      <c r="T63" s="6"/>
      <c r="U63" s="6"/>
      <c r="V63" s="6"/>
      <c r="W63" s="6"/>
      <c r="X63" s="6"/>
      <c r="Y63" s="6"/>
      <c r="Z63" s="6"/>
      <c r="AA63" s="6"/>
      <c r="AB63" s="6"/>
      <c r="AC63" s="6"/>
      <c r="AD63" s="52">
        <f t="shared" si="8"/>
        <v>0</v>
      </c>
      <c r="AE63" s="52">
        <f t="shared" si="9"/>
        <v>0</v>
      </c>
      <c r="AF63" s="53">
        <f t="shared" si="10"/>
        <v>0</v>
      </c>
    </row>
    <row r="64" spans="2:32" x14ac:dyDescent="0.25">
      <c r="B64" s="3"/>
      <c r="C64" s="3"/>
      <c r="D64" s="3"/>
      <c r="E64" s="3"/>
      <c r="F64" s="3"/>
      <c r="G64" s="6"/>
      <c r="H64" s="6"/>
      <c r="I64" s="6"/>
      <c r="J64" s="6"/>
      <c r="K64" s="6"/>
      <c r="L64" s="6"/>
      <c r="M64" s="6"/>
      <c r="N64" s="6"/>
      <c r="O64" s="6"/>
      <c r="P64" s="6"/>
      <c r="Q64" s="6"/>
      <c r="R64" s="6"/>
      <c r="S64" s="6"/>
      <c r="T64" s="6"/>
      <c r="U64" s="6"/>
      <c r="V64" s="6"/>
      <c r="W64" s="6"/>
      <c r="X64" s="6"/>
      <c r="Y64" s="6"/>
      <c r="Z64" s="6"/>
      <c r="AA64" s="6"/>
      <c r="AB64" s="6"/>
      <c r="AC64" s="6"/>
      <c r="AD64" s="52">
        <f t="shared" si="8"/>
        <v>0</v>
      </c>
      <c r="AE64" s="52">
        <f t="shared" si="9"/>
        <v>0</v>
      </c>
      <c r="AF64" s="53">
        <f t="shared" si="10"/>
        <v>0</v>
      </c>
    </row>
    <row r="65" spans="2:32" x14ac:dyDescent="0.25">
      <c r="B65" s="3"/>
      <c r="C65" s="3"/>
      <c r="D65" s="3"/>
      <c r="E65" s="3"/>
      <c r="F65" s="3"/>
      <c r="G65" s="6"/>
      <c r="H65" s="6"/>
      <c r="I65" s="6"/>
      <c r="J65" s="6"/>
      <c r="K65" s="6"/>
      <c r="L65" s="6"/>
      <c r="M65" s="6"/>
      <c r="N65" s="6"/>
      <c r="O65" s="6"/>
      <c r="P65" s="6"/>
      <c r="Q65" s="6"/>
      <c r="R65" s="6"/>
      <c r="S65" s="6"/>
      <c r="T65" s="6"/>
      <c r="U65" s="6"/>
      <c r="V65" s="6"/>
      <c r="W65" s="6"/>
      <c r="X65" s="6"/>
      <c r="Y65" s="6"/>
      <c r="Z65" s="6"/>
      <c r="AA65" s="6"/>
      <c r="AB65" s="6"/>
      <c r="AC65" s="6"/>
      <c r="AD65" s="52">
        <f t="shared" si="8"/>
        <v>0</v>
      </c>
      <c r="AE65" s="52">
        <f t="shared" si="9"/>
        <v>0</v>
      </c>
      <c r="AF65" s="53">
        <f t="shared" si="10"/>
        <v>0</v>
      </c>
    </row>
    <row r="66" spans="2:32" x14ac:dyDescent="0.25">
      <c r="B66" s="3"/>
      <c r="C66" s="3"/>
      <c r="D66" s="3"/>
      <c r="E66" s="3"/>
      <c r="F66" s="3"/>
      <c r="G66" s="6"/>
      <c r="H66" s="6"/>
      <c r="I66" s="6"/>
      <c r="J66" s="6"/>
      <c r="K66" s="6"/>
      <c r="L66" s="6"/>
      <c r="M66" s="6"/>
      <c r="N66" s="6"/>
      <c r="O66" s="6"/>
      <c r="P66" s="6"/>
      <c r="Q66" s="6"/>
      <c r="R66" s="6"/>
      <c r="S66" s="6"/>
      <c r="T66" s="6"/>
      <c r="U66" s="6"/>
      <c r="V66" s="6"/>
      <c r="W66" s="6"/>
      <c r="X66" s="6"/>
      <c r="Y66" s="6"/>
      <c r="Z66" s="6"/>
      <c r="AA66" s="6"/>
      <c r="AB66" s="6"/>
      <c r="AC66" s="6"/>
      <c r="AD66" s="52">
        <f t="shared" si="8"/>
        <v>0</v>
      </c>
      <c r="AE66" s="52">
        <f t="shared" si="9"/>
        <v>0</v>
      </c>
      <c r="AF66" s="53">
        <f t="shared" si="10"/>
        <v>0</v>
      </c>
    </row>
    <row r="67" spans="2:32" x14ac:dyDescent="0.25">
      <c r="B67" s="3"/>
      <c r="C67" s="3"/>
      <c r="D67" s="3"/>
      <c r="E67" s="3"/>
      <c r="F67" s="3"/>
      <c r="G67" s="6"/>
      <c r="H67" s="6"/>
      <c r="I67" s="6"/>
      <c r="J67" s="6"/>
      <c r="K67" s="6"/>
      <c r="L67" s="6"/>
      <c r="M67" s="6"/>
      <c r="N67" s="6"/>
      <c r="O67" s="6"/>
      <c r="P67" s="6"/>
      <c r="Q67" s="6"/>
      <c r="R67" s="6"/>
      <c r="S67" s="6"/>
      <c r="T67" s="6"/>
      <c r="U67" s="6"/>
      <c r="V67" s="6"/>
      <c r="W67" s="6"/>
      <c r="X67" s="6"/>
      <c r="Y67" s="6"/>
      <c r="Z67" s="6"/>
      <c r="AA67" s="6"/>
      <c r="AB67" s="6"/>
      <c r="AC67" s="6"/>
      <c r="AD67" s="52">
        <f t="shared" si="8"/>
        <v>0</v>
      </c>
      <c r="AE67" s="52">
        <f t="shared" si="9"/>
        <v>0</v>
      </c>
      <c r="AF67" s="53">
        <f t="shared" si="10"/>
        <v>0</v>
      </c>
    </row>
    <row r="68" spans="2:32" x14ac:dyDescent="0.25">
      <c r="B68" s="3"/>
      <c r="C68" s="3"/>
      <c r="D68" s="3"/>
      <c r="E68" s="3"/>
      <c r="F68" s="3"/>
      <c r="G68" s="6"/>
      <c r="H68" s="6"/>
      <c r="I68" s="6"/>
      <c r="J68" s="6"/>
      <c r="K68" s="6"/>
      <c r="L68" s="6"/>
      <c r="M68" s="6"/>
      <c r="N68" s="6"/>
      <c r="O68" s="6"/>
      <c r="P68" s="6"/>
      <c r="Q68" s="6"/>
      <c r="R68" s="6"/>
      <c r="S68" s="6"/>
      <c r="T68" s="6"/>
      <c r="U68" s="6"/>
      <c r="V68" s="6"/>
      <c r="W68" s="6"/>
      <c r="X68" s="6"/>
      <c r="Y68" s="6"/>
      <c r="Z68" s="6"/>
      <c r="AA68" s="6"/>
      <c r="AB68" s="6"/>
      <c r="AC68" s="6"/>
      <c r="AD68" s="52">
        <f t="shared" si="8"/>
        <v>0</v>
      </c>
      <c r="AE68" s="52">
        <f t="shared" si="9"/>
        <v>0</v>
      </c>
      <c r="AF68" s="53">
        <f t="shared" si="10"/>
        <v>0</v>
      </c>
    </row>
    <row r="69" spans="2:32" x14ac:dyDescent="0.25">
      <c r="B69" s="3"/>
      <c r="C69" s="3"/>
      <c r="D69" s="3"/>
      <c r="E69" s="3"/>
      <c r="F69" s="3"/>
      <c r="G69" s="6"/>
      <c r="H69" s="6"/>
      <c r="I69" s="6"/>
      <c r="J69" s="6"/>
      <c r="K69" s="6"/>
      <c r="L69" s="6"/>
      <c r="M69" s="6"/>
      <c r="N69" s="6"/>
      <c r="O69" s="6"/>
      <c r="P69" s="6"/>
      <c r="Q69" s="6"/>
      <c r="R69" s="6"/>
      <c r="S69" s="6"/>
      <c r="T69" s="6"/>
      <c r="U69" s="6"/>
      <c r="V69" s="6"/>
      <c r="W69" s="6"/>
      <c r="X69" s="6"/>
      <c r="Y69" s="6"/>
      <c r="Z69" s="6"/>
      <c r="AA69" s="6"/>
      <c r="AB69" s="6"/>
      <c r="AC69" s="6"/>
      <c r="AD69" s="52">
        <f t="shared" si="8"/>
        <v>0</v>
      </c>
      <c r="AE69" s="52">
        <f t="shared" si="9"/>
        <v>0</v>
      </c>
      <c r="AF69" s="53">
        <f t="shared" si="10"/>
        <v>0</v>
      </c>
    </row>
    <row r="70" spans="2:32" x14ac:dyDescent="0.25">
      <c r="B70" s="3"/>
      <c r="C70" s="3"/>
      <c r="D70" s="3"/>
      <c r="E70" s="3"/>
      <c r="F70" s="3"/>
      <c r="G70" s="6"/>
      <c r="H70" s="6"/>
      <c r="I70" s="6"/>
      <c r="J70" s="6"/>
      <c r="K70" s="6"/>
      <c r="L70" s="6"/>
      <c r="M70" s="6"/>
      <c r="N70" s="6"/>
      <c r="O70" s="6"/>
      <c r="P70" s="6"/>
      <c r="Q70" s="6"/>
      <c r="R70" s="6"/>
      <c r="S70" s="6"/>
      <c r="T70" s="6"/>
      <c r="U70" s="6"/>
      <c r="V70" s="6"/>
      <c r="W70" s="6"/>
      <c r="X70" s="6"/>
      <c r="Y70" s="6"/>
      <c r="Z70" s="6"/>
      <c r="AA70" s="6"/>
      <c r="AB70" s="6"/>
      <c r="AC70" s="6"/>
      <c r="AD70" s="52">
        <f t="shared" si="8"/>
        <v>0</v>
      </c>
      <c r="AE70" s="52">
        <f t="shared" si="9"/>
        <v>0</v>
      </c>
      <c r="AF70" s="53">
        <f t="shared" si="10"/>
        <v>0</v>
      </c>
    </row>
    <row r="71" spans="2:32" x14ac:dyDescent="0.25">
      <c r="B71" s="3"/>
      <c r="C71" s="3"/>
      <c r="D71" s="3"/>
      <c r="E71" s="3"/>
      <c r="F71" s="3"/>
      <c r="G71" s="6"/>
      <c r="H71" s="6"/>
      <c r="I71" s="6"/>
      <c r="J71" s="6"/>
      <c r="K71" s="6"/>
      <c r="L71" s="6"/>
      <c r="M71" s="6"/>
      <c r="N71" s="6"/>
      <c r="O71" s="6"/>
      <c r="P71" s="6"/>
      <c r="Q71" s="6"/>
      <c r="R71" s="6"/>
      <c r="S71" s="6"/>
      <c r="T71" s="6"/>
      <c r="U71" s="6"/>
      <c r="V71" s="6"/>
      <c r="W71" s="6"/>
      <c r="X71" s="6"/>
      <c r="Y71" s="6"/>
      <c r="Z71" s="6"/>
      <c r="AA71" s="6"/>
      <c r="AB71" s="6"/>
      <c r="AC71" s="6"/>
      <c r="AD71" s="52">
        <f t="shared" si="8"/>
        <v>0</v>
      </c>
      <c r="AE71" s="52">
        <f t="shared" si="9"/>
        <v>0</v>
      </c>
      <c r="AF71" s="53">
        <f t="shared" si="10"/>
        <v>0</v>
      </c>
    </row>
    <row r="72" spans="2:32" x14ac:dyDescent="0.25">
      <c r="B72" s="3"/>
      <c r="C72" s="3"/>
      <c r="D72" s="3"/>
      <c r="E72" s="3"/>
      <c r="F72" s="3"/>
      <c r="G72" s="6"/>
      <c r="H72" s="6"/>
      <c r="I72" s="6"/>
      <c r="J72" s="6"/>
      <c r="K72" s="6"/>
      <c r="L72" s="6"/>
      <c r="M72" s="6"/>
      <c r="N72" s="6"/>
      <c r="O72" s="6"/>
      <c r="P72" s="6"/>
      <c r="Q72" s="6"/>
      <c r="R72" s="6"/>
      <c r="S72" s="6"/>
      <c r="T72" s="6"/>
      <c r="U72" s="6"/>
      <c r="V72" s="6"/>
      <c r="W72" s="6"/>
      <c r="X72" s="6"/>
      <c r="Y72" s="6"/>
      <c r="Z72" s="6"/>
      <c r="AA72" s="6"/>
      <c r="AB72" s="6"/>
      <c r="AC72" s="6"/>
      <c r="AD72" s="52">
        <f t="shared" si="8"/>
        <v>0</v>
      </c>
      <c r="AE72" s="52">
        <f t="shared" si="9"/>
        <v>0</v>
      </c>
      <c r="AF72" s="53">
        <f t="shared" si="10"/>
        <v>0</v>
      </c>
    </row>
    <row r="73" spans="2:32" x14ac:dyDescent="0.25">
      <c r="B73" s="3"/>
      <c r="C73" s="3"/>
      <c r="D73" s="3"/>
      <c r="E73" s="3"/>
      <c r="F73" s="3"/>
      <c r="G73" s="6"/>
      <c r="H73" s="6"/>
      <c r="I73" s="6"/>
      <c r="J73" s="6"/>
      <c r="K73" s="6"/>
      <c r="L73" s="6"/>
      <c r="M73" s="6"/>
      <c r="N73" s="6"/>
      <c r="O73" s="6"/>
      <c r="P73" s="6"/>
      <c r="Q73" s="6"/>
      <c r="R73" s="6"/>
      <c r="S73" s="6"/>
      <c r="T73" s="6"/>
      <c r="U73" s="6"/>
      <c r="V73" s="6"/>
      <c r="W73" s="6"/>
      <c r="X73" s="6"/>
      <c r="Y73" s="6"/>
      <c r="Z73" s="6"/>
      <c r="AA73" s="6"/>
      <c r="AB73" s="6"/>
      <c r="AC73" s="6"/>
      <c r="AD73" s="52">
        <f t="shared" si="8"/>
        <v>0</v>
      </c>
      <c r="AE73" s="52">
        <f t="shared" si="9"/>
        <v>0</v>
      </c>
      <c r="AF73" s="53">
        <f t="shared" si="10"/>
        <v>0</v>
      </c>
    </row>
    <row r="74" spans="2:32" x14ac:dyDescent="0.25">
      <c r="B74" s="3"/>
      <c r="C74" s="3"/>
      <c r="D74" s="3"/>
      <c r="E74" s="3"/>
      <c r="F74" s="3"/>
      <c r="G74" s="6"/>
      <c r="H74" s="6"/>
      <c r="I74" s="6"/>
      <c r="J74" s="6"/>
      <c r="K74" s="6"/>
      <c r="L74" s="6"/>
      <c r="M74" s="6"/>
      <c r="N74" s="6"/>
      <c r="O74" s="6"/>
      <c r="P74" s="6"/>
      <c r="Q74" s="6"/>
      <c r="R74" s="6"/>
      <c r="S74" s="6"/>
      <c r="T74" s="6"/>
      <c r="U74" s="6"/>
      <c r="V74" s="6"/>
      <c r="W74" s="6"/>
      <c r="X74" s="6"/>
      <c r="Y74" s="6"/>
      <c r="Z74" s="6"/>
      <c r="AA74" s="6"/>
      <c r="AB74" s="6"/>
      <c r="AC74" s="6"/>
      <c r="AD74" s="52">
        <f t="shared" si="8"/>
        <v>0</v>
      </c>
      <c r="AE74" s="52">
        <f t="shared" si="9"/>
        <v>0</v>
      </c>
      <c r="AF74" s="53">
        <f t="shared" si="10"/>
        <v>0</v>
      </c>
    </row>
    <row r="75" spans="2:32" x14ac:dyDescent="0.25">
      <c r="B75" s="3"/>
      <c r="C75" s="3"/>
      <c r="D75" s="3"/>
      <c r="E75" s="3"/>
      <c r="F75" s="3"/>
      <c r="G75" s="6"/>
      <c r="H75" s="6"/>
      <c r="I75" s="6"/>
      <c r="J75" s="6"/>
      <c r="K75" s="6"/>
      <c r="L75" s="6"/>
      <c r="M75" s="6"/>
      <c r="N75" s="6"/>
      <c r="O75" s="6"/>
      <c r="P75" s="6"/>
      <c r="Q75" s="6"/>
      <c r="R75" s="6"/>
      <c r="S75" s="6"/>
      <c r="T75" s="6"/>
      <c r="U75" s="6"/>
      <c r="V75" s="6"/>
      <c r="W75" s="6"/>
      <c r="X75" s="6"/>
      <c r="Y75" s="6"/>
      <c r="Z75" s="6"/>
      <c r="AA75" s="6"/>
      <c r="AB75" s="6"/>
      <c r="AC75" s="6"/>
      <c r="AD75" s="52">
        <f t="shared" si="8"/>
        <v>0</v>
      </c>
      <c r="AE75" s="52">
        <f t="shared" si="9"/>
        <v>0</v>
      </c>
      <c r="AF75" s="53">
        <f t="shared" si="10"/>
        <v>0</v>
      </c>
    </row>
    <row r="76" spans="2:32" x14ac:dyDescent="0.25">
      <c r="B76" s="3"/>
      <c r="C76" s="3"/>
      <c r="D76" s="3"/>
      <c r="E76" s="3"/>
      <c r="F76" s="3"/>
      <c r="G76" s="6"/>
      <c r="H76" s="6"/>
      <c r="I76" s="6"/>
      <c r="J76" s="6"/>
      <c r="K76" s="6"/>
      <c r="L76" s="6"/>
      <c r="M76" s="6"/>
      <c r="N76" s="6"/>
      <c r="O76" s="6"/>
      <c r="P76" s="6"/>
      <c r="Q76" s="6"/>
      <c r="R76" s="6"/>
      <c r="S76" s="6"/>
      <c r="T76" s="6"/>
      <c r="U76" s="6"/>
      <c r="V76" s="6"/>
      <c r="W76" s="6"/>
      <c r="X76" s="6"/>
      <c r="Y76" s="6"/>
      <c r="Z76" s="6"/>
      <c r="AA76" s="6"/>
      <c r="AB76" s="6"/>
      <c r="AC76" s="6"/>
      <c r="AD76" s="52">
        <f t="shared" si="8"/>
        <v>0</v>
      </c>
      <c r="AE76" s="52">
        <f t="shared" si="9"/>
        <v>0</v>
      </c>
      <c r="AF76" s="53">
        <f t="shared" si="10"/>
        <v>0</v>
      </c>
    </row>
    <row r="77" spans="2:32" x14ac:dyDescent="0.25">
      <c r="B77" s="3"/>
      <c r="C77" s="3"/>
      <c r="D77" s="3"/>
      <c r="E77" s="3"/>
      <c r="F77" s="3"/>
      <c r="G77" s="6"/>
      <c r="H77" s="6"/>
      <c r="I77" s="6"/>
      <c r="J77" s="6"/>
      <c r="K77" s="6"/>
      <c r="L77" s="6"/>
      <c r="M77" s="6"/>
      <c r="N77" s="6"/>
      <c r="O77" s="6"/>
      <c r="P77" s="6"/>
      <c r="Q77" s="6"/>
      <c r="R77" s="6"/>
      <c r="S77" s="6"/>
      <c r="T77" s="6"/>
      <c r="U77" s="6"/>
      <c r="V77" s="6"/>
      <c r="W77" s="6"/>
      <c r="X77" s="6"/>
      <c r="Y77" s="6"/>
      <c r="Z77" s="6"/>
      <c r="AA77" s="6"/>
      <c r="AB77" s="6"/>
      <c r="AC77" s="6"/>
      <c r="AD77" s="52">
        <f t="shared" si="8"/>
        <v>0</v>
      </c>
      <c r="AE77" s="52">
        <f t="shared" si="9"/>
        <v>0</v>
      </c>
      <c r="AF77" s="53">
        <f t="shared" si="10"/>
        <v>0</v>
      </c>
    </row>
    <row r="78" spans="2:32" x14ac:dyDescent="0.25">
      <c r="B78" s="3"/>
      <c r="C78" s="3"/>
      <c r="D78" s="3"/>
      <c r="E78" s="3"/>
      <c r="F78" s="3"/>
      <c r="G78" s="6"/>
      <c r="H78" s="6"/>
      <c r="I78" s="6"/>
      <c r="J78" s="6"/>
      <c r="K78" s="6"/>
      <c r="L78" s="6"/>
      <c r="M78" s="6"/>
      <c r="N78" s="6"/>
      <c r="O78" s="6"/>
      <c r="P78" s="6"/>
      <c r="Q78" s="6"/>
      <c r="R78" s="6"/>
      <c r="S78" s="6"/>
      <c r="T78" s="6"/>
      <c r="U78" s="6"/>
      <c r="V78" s="6"/>
      <c r="W78" s="6"/>
      <c r="X78" s="6"/>
      <c r="Y78" s="6"/>
      <c r="Z78" s="6"/>
      <c r="AA78" s="6"/>
      <c r="AB78" s="6"/>
      <c r="AC78" s="6"/>
      <c r="AD78" s="52">
        <f t="shared" si="8"/>
        <v>0</v>
      </c>
      <c r="AE78" s="52">
        <f t="shared" si="9"/>
        <v>0</v>
      </c>
      <c r="AF78" s="53">
        <f t="shared" si="10"/>
        <v>0</v>
      </c>
    </row>
    <row r="79" spans="2:32" x14ac:dyDescent="0.25">
      <c r="B79" s="3"/>
      <c r="C79" s="3"/>
      <c r="D79" s="3"/>
      <c r="E79" s="3"/>
      <c r="F79" s="3"/>
      <c r="G79" s="6"/>
      <c r="H79" s="6"/>
      <c r="I79" s="6"/>
      <c r="J79" s="6"/>
      <c r="K79" s="6"/>
      <c r="L79" s="6"/>
      <c r="M79" s="6"/>
      <c r="N79" s="6"/>
      <c r="O79" s="6"/>
      <c r="P79" s="6"/>
      <c r="Q79" s="6"/>
      <c r="R79" s="6"/>
      <c r="S79" s="6"/>
      <c r="T79" s="6"/>
      <c r="U79" s="6"/>
      <c r="V79" s="6"/>
      <c r="W79" s="6"/>
      <c r="X79" s="6"/>
      <c r="Y79" s="6"/>
      <c r="Z79" s="6"/>
      <c r="AA79" s="6"/>
      <c r="AB79" s="6"/>
      <c r="AC79" s="6"/>
      <c r="AD79" s="52">
        <f t="shared" si="8"/>
        <v>0</v>
      </c>
      <c r="AE79" s="52">
        <f t="shared" si="9"/>
        <v>0</v>
      </c>
      <c r="AF79" s="53">
        <f t="shared" si="10"/>
        <v>0</v>
      </c>
    </row>
    <row r="80" spans="2:32" x14ac:dyDescent="0.25">
      <c r="B80" s="3"/>
      <c r="C80" s="3"/>
      <c r="D80" s="3"/>
      <c r="E80" s="3"/>
      <c r="F80" s="3"/>
      <c r="G80" s="6"/>
      <c r="H80" s="6"/>
      <c r="I80" s="6"/>
      <c r="J80" s="6"/>
      <c r="K80" s="6"/>
      <c r="L80" s="6"/>
      <c r="M80" s="6"/>
      <c r="N80" s="6"/>
      <c r="O80" s="6"/>
      <c r="P80" s="6"/>
      <c r="Q80" s="6"/>
      <c r="R80" s="6"/>
      <c r="S80" s="6"/>
      <c r="T80" s="6"/>
      <c r="U80" s="6"/>
      <c r="V80" s="6"/>
      <c r="W80" s="6"/>
      <c r="X80" s="6"/>
      <c r="Y80" s="6"/>
      <c r="Z80" s="6"/>
      <c r="AA80" s="6"/>
      <c r="AB80" s="6"/>
      <c r="AC80" s="6"/>
      <c r="AD80" s="52">
        <f t="shared" si="8"/>
        <v>0</v>
      </c>
      <c r="AE80" s="52">
        <f t="shared" si="9"/>
        <v>0</v>
      </c>
      <c r="AF80" s="53">
        <f t="shared" si="10"/>
        <v>0</v>
      </c>
    </row>
    <row r="81" spans="2:32" x14ac:dyDescent="0.25">
      <c r="B81" s="3"/>
      <c r="C81" s="3"/>
      <c r="D81" s="3"/>
      <c r="E81" s="3"/>
      <c r="F81" s="3"/>
      <c r="G81" s="6"/>
      <c r="H81" s="6"/>
      <c r="I81" s="6"/>
      <c r="J81" s="6"/>
      <c r="K81" s="6"/>
      <c r="L81" s="6"/>
      <c r="M81" s="6"/>
      <c r="N81" s="6"/>
      <c r="O81" s="6"/>
      <c r="P81" s="6"/>
      <c r="Q81" s="6"/>
      <c r="R81" s="6"/>
      <c r="S81" s="6"/>
      <c r="T81" s="6"/>
      <c r="U81" s="6"/>
      <c r="V81" s="6"/>
      <c r="W81" s="6"/>
      <c r="X81" s="6"/>
      <c r="Y81" s="6"/>
      <c r="Z81" s="6"/>
      <c r="AA81" s="6"/>
      <c r="AB81" s="6"/>
      <c r="AC81" s="6"/>
      <c r="AD81" s="52">
        <f t="shared" si="8"/>
        <v>0</v>
      </c>
      <c r="AE81" s="52">
        <f t="shared" si="9"/>
        <v>0</v>
      </c>
      <c r="AF81" s="53">
        <f t="shared" si="10"/>
        <v>0</v>
      </c>
    </row>
    <row r="82" spans="2:32" x14ac:dyDescent="0.25">
      <c r="B82" s="3"/>
      <c r="C82" s="3"/>
      <c r="D82" s="3"/>
      <c r="E82" s="3"/>
      <c r="F82" s="3"/>
      <c r="G82" s="6"/>
      <c r="H82" s="6"/>
      <c r="I82" s="6"/>
      <c r="J82" s="6"/>
      <c r="K82" s="6"/>
      <c r="L82" s="6"/>
      <c r="M82" s="6"/>
      <c r="N82" s="6"/>
      <c r="O82" s="6"/>
      <c r="P82" s="6"/>
      <c r="Q82" s="6"/>
      <c r="R82" s="6"/>
      <c r="S82" s="6"/>
      <c r="T82" s="6"/>
      <c r="U82" s="6"/>
      <c r="V82" s="6"/>
      <c r="W82" s="6"/>
      <c r="X82" s="6"/>
      <c r="Y82" s="6"/>
      <c r="Z82" s="6"/>
      <c r="AA82" s="6"/>
      <c r="AB82" s="6"/>
      <c r="AC82" s="6"/>
      <c r="AD82" s="52">
        <f t="shared" si="8"/>
        <v>0</v>
      </c>
      <c r="AE82" s="52">
        <f t="shared" si="9"/>
        <v>0</v>
      </c>
      <c r="AF82" s="53">
        <f t="shared" si="10"/>
        <v>0</v>
      </c>
    </row>
    <row r="83" spans="2:32" x14ac:dyDescent="0.25">
      <c r="B83" s="3"/>
      <c r="C83" s="3"/>
      <c r="D83" s="3"/>
      <c r="E83" s="3"/>
      <c r="F83" s="3"/>
      <c r="G83" s="6"/>
      <c r="H83" s="6"/>
      <c r="I83" s="6"/>
      <c r="J83" s="6"/>
      <c r="K83" s="6"/>
      <c r="L83" s="6"/>
      <c r="M83" s="6"/>
      <c r="N83" s="6"/>
      <c r="O83" s="6"/>
      <c r="P83" s="6"/>
      <c r="Q83" s="6"/>
      <c r="R83" s="6"/>
      <c r="S83" s="6"/>
      <c r="T83" s="6"/>
      <c r="U83" s="6"/>
      <c r="V83" s="6"/>
      <c r="W83" s="6"/>
      <c r="X83" s="6"/>
      <c r="Y83" s="6"/>
      <c r="Z83" s="6"/>
      <c r="AA83" s="6"/>
      <c r="AB83" s="6"/>
      <c r="AC83" s="6"/>
      <c r="AD83" s="52">
        <f t="shared" si="8"/>
        <v>0</v>
      </c>
      <c r="AE83" s="52">
        <f t="shared" si="9"/>
        <v>0</v>
      </c>
      <c r="AF83" s="53">
        <f t="shared" si="10"/>
        <v>0</v>
      </c>
    </row>
    <row r="84" spans="2:32" x14ac:dyDescent="0.25">
      <c r="B84" s="3"/>
      <c r="C84" s="3"/>
      <c r="D84" s="3"/>
      <c r="E84" s="3"/>
      <c r="F84" s="3"/>
      <c r="G84" s="6"/>
      <c r="H84" s="6"/>
      <c r="I84" s="6"/>
      <c r="J84" s="6"/>
      <c r="K84" s="6"/>
      <c r="L84" s="6"/>
      <c r="M84" s="6"/>
      <c r="N84" s="6"/>
      <c r="O84" s="6"/>
      <c r="P84" s="6"/>
      <c r="Q84" s="6"/>
      <c r="R84" s="6"/>
      <c r="S84" s="6"/>
      <c r="T84" s="6"/>
      <c r="U84" s="6"/>
      <c r="V84" s="6"/>
      <c r="W84" s="6"/>
      <c r="X84" s="6"/>
      <c r="Y84" s="6"/>
      <c r="Z84" s="6"/>
      <c r="AA84" s="6"/>
      <c r="AB84" s="6"/>
      <c r="AC84" s="6"/>
      <c r="AD84" s="52">
        <f t="shared" si="8"/>
        <v>0</v>
      </c>
      <c r="AE84" s="52">
        <f t="shared" si="9"/>
        <v>0</v>
      </c>
      <c r="AF84" s="53">
        <f t="shared" si="10"/>
        <v>0</v>
      </c>
    </row>
    <row r="85" spans="2:32" x14ac:dyDescent="0.25">
      <c r="B85" s="3"/>
      <c r="C85" s="3"/>
      <c r="D85" s="3"/>
      <c r="E85" s="3"/>
      <c r="F85" s="3"/>
      <c r="G85" s="6"/>
      <c r="H85" s="6"/>
      <c r="I85" s="6"/>
      <c r="J85" s="6"/>
      <c r="K85" s="6"/>
      <c r="L85" s="6"/>
      <c r="M85" s="6"/>
      <c r="N85" s="6"/>
      <c r="O85" s="6"/>
      <c r="P85" s="6"/>
      <c r="Q85" s="6"/>
      <c r="R85" s="6"/>
      <c r="S85" s="6"/>
      <c r="T85" s="6"/>
      <c r="U85" s="6"/>
      <c r="V85" s="6"/>
      <c r="W85" s="6"/>
      <c r="X85" s="6"/>
      <c r="Y85" s="6"/>
      <c r="Z85" s="6"/>
      <c r="AA85" s="6"/>
      <c r="AB85" s="6"/>
      <c r="AC85" s="6"/>
      <c r="AD85" s="52">
        <f t="shared" si="8"/>
        <v>0</v>
      </c>
      <c r="AE85" s="52">
        <f t="shared" si="9"/>
        <v>0</v>
      </c>
      <c r="AF85" s="53">
        <f t="shared" si="10"/>
        <v>0</v>
      </c>
    </row>
    <row r="86" spans="2:32" x14ac:dyDescent="0.25">
      <c r="B86" s="3"/>
      <c r="C86" s="3"/>
      <c r="D86" s="3"/>
      <c r="E86" s="3"/>
      <c r="F86" s="3"/>
      <c r="G86" s="6"/>
      <c r="H86" s="6"/>
      <c r="I86" s="6"/>
      <c r="J86" s="6"/>
      <c r="K86" s="6"/>
      <c r="L86" s="6"/>
      <c r="M86" s="6"/>
      <c r="N86" s="6"/>
      <c r="O86" s="6"/>
      <c r="P86" s="6"/>
      <c r="Q86" s="6"/>
      <c r="R86" s="6"/>
      <c r="S86" s="6"/>
      <c r="T86" s="6"/>
      <c r="U86" s="6"/>
      <c r="V86" s="6"/>
      <c r="W86" s="6"/>
      <c r="X86" s="6"/>
      <c r="Y86" s="6"/>
      <c r="Z86" s="6"/>
      <c r="AA86" s="6"/>
      <c r="AB86" s="6"/>
      <c r="AC86" s="6"/>
      <c r="AD86" s="52">
        <f t="shared" si="8"/>
        <v>0</v>
      </c>
      <c r="AE86" s="52">
        <f t="shared" si="9"/>
        <v>0</v>
      </c>
      <c r="AF86" s="53">
        <f t="shared" si="10"/>
        <v>0</v>
      </c>
    </row>
    <row r="87" spans="2:32" x14ac:dyDescent="0.25">
      <c r="B87" s="3"/>
      <c r="C87" s="3"/>
      <c r="D87" s="3"/>
      <c r="E87" s="3"/>
      <c r="F87" s="3"/>
      <c r="G87" s="6"/>
      <c r="H87" s="6"/>
      <c r="I87" s="6"/>
      <c r="J87" s="6"/>
      <c r="K87" s="6"/>
      <c r="L87" s="6"/>
      <c r="M87" s="6"/>
      <c r="N87" s="6"/>
      <c r="O87" s="6"/>
      <c r="P87" s="6"/>
      <c r="Q87" s="6"/>
      <c r="R87" s="6"/>
      <c r="S87" s="6"/>
      <c r="T87" s="6"/>
      <c r="U87" s="6"/>
      <c r="V87" s="6"/>
      <c r="W87" s="6"/>
      <c r="X87" s="6"/>
      <c r="Y87" s="6"/>
      <c r="Z87" s="6"/>
      <c r="AA87" s="6"/>
      <c r="AB87" s="6"/>
      <c r="AC87" s="6"/>
      <c r="AD87" s="52">
        <f t="shared" si="8"/>
        <v>0</v>
      </c>
      <c r="AE87" s="52">
        <f t="shared" si="9"/>
        <v>0</v>
      </c>
      <c r="AF87" s="53">
        <f t="shared" si="10"/>
        <v>0</v>
      </c>
    </row>
    <row r="88" spans="2:32" x14ac:dyDescent="0.25">
      <c r="H88" s="11"/>
      <c r="I88" s="11"/>
      <c r="J88" s="51">
        <f>SUM(J53:J87)</f>
        <v>0</v>
      </c>
      <c r="K88" s="51">
        <f t="shared" ref="K88:AF88" si="11">SUM(K53:K87)</f>
        <v>0</v>
      </c>
      <c r="L88" s="51">
        <f t="shared" si="11"/>
        <v>0</v>
      </c>
      <c r="M88" s="51">
        <f t="shared" si="11"/>
        <v>0</v>
      </c>
      <c r="N88" s="51">
        <f t="shared" si="11"/>
        <v>0</v>
      </c>
      <c r="O88" s="51">
        <f t="shared" si="11"/>
        <v>0</v>
      </c>
      <c r="P88" s="51">
        <f t="shared" si="11"/>
        <v>0</v>
      </c>
      <c r="Q88" s="51">
        <f t="shared" si="11"/>
        <v>0</v>
      </c>
      <c r="R88" s="51">
        <f t="shared" si="11"/>
        <v>0</v>
      </c>
      <c r="S88" s="51">
        <f t="shared" si="11"/>
        <v>0</v>
      </c>
      <c r="T88" s="51">
        <f t="shared" si="11"/>
        <v>0</v>
      </c>
      <c r="U88" s="51">
        <f t="shared" si="11"/>
        <v>0</v>
      </c>
      <c r="V88" s="51">
        <f t="shared" si="11"/>
        <v>0</v>
      </c>
      <c r="W88" s="51">
        <f t="shared" si="11"/>
        <v>0</v>
      </c>
      <c r="X88" s="51">
        <f t="shared" si="11"/>
        <v>0</v>
      </c>
      <c r="Y88" s="51">
        <f t="shared" si="11"/>
        <v>0</v>
      </c>
      <c r="Z88" s="51">
        <f t="shared" si="11"/>
        <v>0</v>
      </c>
      <c r="AA88" s="51">
        <f t="shared" si="11"/>
        <v>0</v>
      </c>
      <c r="AB88" s="51">
        <f t="shared" si="11"/>
        <v>0</v>
      </c>
      <c r="AC88" s="51">
        <f t="shared" si="11"/>
        <v>0</v>
      </c>
      <c r="AD88" s="51">
        <f t="shared" si="11"/>
        <v>0</v>
      </c>
      <c r="AE88" s="51">
        <f t="shared" si="11"/>
        <v>0</v>
      </c>
      <c r="AF88" s="51">
        <f t="shared" si="11"/>
        <v>0</v>
      </c>
    </row>
    <row r="91" spans="2:32" ht="18.75" x14ac:dyDescent="0.3">
      <c r="B91" s="12" t="s">
        <v>31</v>
      </c>
    </row>
    <row r="92" spans="2:32" ht="15" customHeight="1" x14ac:dyDescent="0.25">
      <c r="B92" s="189" t="s">
        <v>24</v>
      </c>
      <c r="C92" s="189" t="s">
        <v>25</v>
      </c>
      <c r="D92" s="189" t="s">
        <v>27</v>
      </c>
      <c r="E92" s="189" t="s">
        <v>26</v>
      </c>
      <c r="F92" s="189" t="s">
        <v>28</v>
      </c>
      <c r="G92" s="189" t="s">
        <v>29</v>
      </c>
      <c r="H92" s="190" t="s">
        <v>88</v>
      </c>
      <c r="I92" s="190" t="s">
        <v>89</v>
      </c>
      <c r="J92" s="185">
        <f>+J50</f>
        <v>0</v>
      </c>
      <c r="K92" s="193"/>
      <c r="L92" s="193"/>
      <c r="M92" s="186"/>
      <c r="N92" s="185">
        <f t="shared" ref="N92" si="12">+N50</f>
        <v>0</v>
      </c>
      <c r="O92" s="193"/>
      <c r="P92" s="193"/>
      <c r="Q92" s="186"/>
      <c r="R92" s="185">
        <f t="shared" ref="R92" si="13">+R50</f>
        <v>0</v>
      </c>
      <c r="S92" s="193"/>
      <c r="T92" s="193"/>
      <c r="U92" s="186"/>
      <c r="V92" s="185">
        <f t="shared" ref="V92" si="14">+V50</f>
        <v>0</v>
      </c>
      <c r="W92" s="193"/>
      <c r="X92" s="193"/>
      <c r="Y92" s="186"/>
      <c r="Z92" s="185">
        <f t="shared" ref="Z92" si="15">+Z50</f>
        <v>0</v>
      </c>
      <c r="AA92" s="193"/>
      <c r="AB92" s="193"/>
      <c r="AC92" s="186"/>
      <c r="AD92" s="185" t="s">
        <v>6</v>
      </c>
      <c r="AE92" s="186"/>
      <c r="AF92" s="187" t="s">
        <v>6</v>
      </c>
    </row>
    <row r="93" spans="2:32" x14ac:dyDescent="0.25">
      <c r="B93" s="189"/>
      <c r="C93" s="189"/>
      <c r="D93" s="189"/>
      <c r="E93" s="189"/>
      <c r="F93" s="189"/>
      <c r="G93" s="189"/>
      <c r="H93" s="191"/>
      <c r="I93" s="191"/>
      <c r="J93" s="183" t="s">
        <v>3</v>
      </c>
      <c r="K93" s="184"/>
      <c r="L93" s="183" t="s">
        <v>5</v>
      </c>
      <c r="M93" s="184"/>
      <c r="N93" s="183" t="s">
        <v>3</v>
      </c>
      <c r="O93" s="184"/>
      <c r="P93" s="185" t="s">
        <v>5</v>
      </c>
      <c r="Q93" s="186"/>
      <c r="R93" s="183" t="s">
        <v>3</v>
      </c>
      <c r="S93" s="184"/>
      <c r="T93" s="185" t="s">
        <v>5</v>
      </c>
      <c r="U93" s="186"/>
      <c r="V93" s="183" t="s">
        <v>3</v>
      </c>
      <c r="W93" s="184"/>
      <c r="X93" s="185" t="s">
        <v>5</v>
      </c>
      <c r="Y93" s="186"/>
      <c r="Z93" s="183" t="s">
        <v>3</v>
      </c>
      <c r="AA93" s="184"/>
      <c r="AB93" s="185" t="s">
        <v>5</v>
      </c>
      <c r="AC93" s="186"/>
      <c r="AD93" s="187" t="s">
        <v>4</v>
      </c>
      <c r="AE93" s="187" t="s">
        <v>7</v>
      </c>
      <c r="AF93" s="194"/>
    </row>
    <row r="94" spans="2:32" x14ac:dyDescent="0.25">
      <c r="B94" s="189"/>
      <c r="C94" s="189"/>
      <c r="D94" s="189"/>
      <c r="E94" s="189"/>
      <c r="F94" s="189"/>
      <c r="G94" s="189"/>
      <c r="H94" s="192"/>
      <c r="I94" s="192"/>
      <c r="J94" s="49" t="s">
        <v>4</v>
      </c>
      <c r="K94" s="50" t="s">
        <v>7</v>
      </c>
      <c r="L94" s="49" t="s">
        <v>4</v>
      </c>
      <c r="M94" s="50" t="s">
        <v>7</v>
      </c>
      <c r="N94" s="49" t="s">
        <v>4</v>
      </c>
      <c r="O94" s="50" t="s">
        <v>7</v>
      </c>
      <c r="P94" s="49" t="s">
        <v>4</v>
      </c>
      <c r="Q94" s="50" t="s">
        <v>7</v>
      </c>
      <c r="R94" s="49" t="s">
        <v>4</v>
      </c>
      <c r="S94" s="50" t="s">
        <v>7</v>
      </c>
      <c r="T94" s="49" t="s">
        <v>4</v>
      </c>
      <c r="U94" s="50" t="s">
        <v>7</v>
      </c>
      <c r="V94" s="49" t="s">
        <v>4</v>
      </c>
      <c r="W94" s="50" t="s">
        <v>7</v>
      </c>
      <c r="X94" s="49" t="s">
        <v>4</v>
      </c>
      <c r="Y94" s="50" t="s">
        <v>7</v>
      </c>
      <c r="Z94" s="49" t="s">
        <v>4</v>
      </c>
      <c r="AA94" s="50" t="s">
        <v>7</v>
      </c>
      <c r="AB94" s="49" t="s">
        <v>4</v>
      </c>
      <c r="AC94" s="50" t="s">
        <v>7</v>
      </c>
      <c r="AD94" s="188"/>
      <c r="AE94" s="188"/>
      <c r="AF94" s="188"/>
    </row>
    <row r="95" spans="2:32" x14ac:dyDescent="0.25">
      <c r="B95" s="3"/>
      <c r="C95" s="3"/>
      <c r="D95" s="3"/>
      <c r="E95" s="10"/>
      <c r="F95" s="3"/>
      <c r="G95" s="6"/>
      <c r="H95" s="23"/>
      <c r="I95" s="23"/>
      <c r="J95" s="8"/>
      <c r="K95" s="41"/>
      <c r="L95" s="8"/>
      <c r="M95" s="8"/>
      <c r="N95" s="8"/>
      <c r="O95" s="8"/>
      <c r="P95" s="8"/>
      <c r="Q95" s="8"/>
      <c r="R95" s="8"/>
      <c r="S95" s="8"/>
      <c r="T95" s="8"/>
      <c r="U95" s="8"/>
      <c r="V95" s="8"/>
      <c r="W95" s="8"/>
      <c r="X95" s="8"/>
      <c r="Y95" s="8"/>
      <c r="Z95" s="8"/>
      <c r="AA95" s="8"/>
      <c r="AB95" s="8"/>
      <c r="AC95" s="8"/>
      <c r="AD95" s="39">
        <f>+J95+L95+N95+P95+R95+T95+V95+X95+Z95+AB95</f>
        <v>0</v>
      </c>
      <c r="AE95" s="39">
        <f>+K95+M95+O95+Q95+S95+U95+W95+Y95+AA95+AC95</f>
        <v>0</v>
      </c>
      <c r="AF95" s="42">
        <f>+AD95+AE95</f>
        <v>0</v>
      </c>
    </row>
    <row r="96" spans="2:32" x14ac:dyDescent="0.25">
      <c r="B96" s="3"/>
      <c r="C96" s="3"/>
      <c r="D96" s="3"/>
      <c r="E96" s="3"/>
      <c r="F96" s="3"/>
      <c r="G96" s="6"/>
      <c r="H96" s="6"/>
      <c r="I96" s="6"/>
      <c r="J96" s="6"/>
      <c r="K96" s="6"/>
      <c r="L96" s="6"/>
      <c r="M96" s="6"/>
      <c r="N96" s="6"/>
      <c r="O96" s="6"/>
      <c r="P96" s="6"/>
      <c r="Q96" s="6"/>
      <c r="R96" s="6"/>
      <c r="S96" s="6"/>
      <c r="T96" s="6"/>
      <c r="U96" s="6"/>
      <c r="V96" s="6"/>
      <c r="W96" s="6"/>
      <c r="X96" s="6"/>
      <c r="Y96" s="6"/>
      <c r="Z96" s="6"/>
      <c r="AA96" s="6"/>
      <c r="AB96" s="6"/>
      <c r="AC96" s="6"/>
      <c r="AD96" s="52">
        <f t="shared" ref="AD96:AD129" si="16">+J96+L96+Z96+AB96</f>
        <v>0</v>
      </c>
      <c r="AE96" s="52">
        <f t="shared" ref="AE96:AE129" si="17">+K96+M96+AA96+AC96</f>
        <v>0</v>
      </c>
      <c r="AF96" s="53">
        <f t="shared" ref="AF96:AF129" si="18">+AD96+AE96</f>
        <v>0</v>
      </c>
    </row>
    <row r="97" spans="2:32" x14ac:dyDescent="0.25">
      <c r="B97" s="3"/>
      <c r="C97" s="3"/>
      <c r="D97" s="3"/>
      <c r="E97" s="3"/>
      <c r="F97" s="3"/>
      <c r="G97" s="6"/>
      <c r="H97" s="6"/>
      <c r="I97" s="6"/>
      <c r="J97" s="6"/>
      <c r="K97" s="6"/>
      <c r="L97" s="6"/>
      <c r="M97" s="6"/>
      <c r="N97" s="6"/>
      <c r="O97" s="6"/>
      <c r="P97" s="6"/>
      <c r="Q97" s="6"/>
      <c r="R97" s="6"/>
      <c r="S97" s="6"/>
      <c r="T97" s="6"/>
      <c r="U97" s="6"/>
      <c r="V97" s="6"/>
      <c r="W97" s="6"/>
      <c r="X97" s="6"/>
      <c r="Y97" s="6"/>
      <c r="Z97" s="6"/>
      <c r="AA97" s="6"/>
      <c r="AB97" s="6"/>
      <c r="AC97" s="6"/>
      <c r="AD97" s="52">
        <f t="shared" si="16"/>
        <v>0</v>
      </c>
      <c r="AE97" s="52">
        <f t="shared" si="17"/>
        <v>0</v>
      </c>
      <c r="AF97" s="53">
        <f t="shared" si="18"/>
        <v>0</v>
      </c>
    </row>
    <row r="98" spans="2:32" x14ac:dyDescent="0.25">
      <c r="B98" s="3"/>
      <c r="C98" s="3"/>
      <c r="D98" s="3"/>
      <c r="E98" s="3"/>
      <c r="F98" s="3"/>
      <c r="G98" s="6"/>
      <c r="H98" s="6"/>
      <c r="I98" s="6"/>
      <c r="J98" s="6"/>
      <c r="K98" s="6"/>
      <c r="L98" s="6"/>
      <c r="M98" s="6"/>
      <c r="N98" s="6"/>
      <c r="O98" s="6"/>
      <c r="P98" s="6"/>
      <c r="Q98" s="6"/>
      <c r="R98" s="6"/>
      <c r="S98" s="6"/>
      <c r="T98" s="6"/>
      <c r="U98" s="6"/>
      <c r="V98" s="6"/>
      <c r="W98" s="6"/>
      <c r="X98" s="6"/>
      <c r="Y98" s="6"/>
      <c r="Z98" s="6"/>
      <c r="AA98" s="6"/>
      <c r="AB98" s="6"/>
      <c r="AC98" s="6"/>
      <c r="AD98" s="52">
        <f t="shared" si="16"/>
        <v>0</v>
      </c>
      <c r="AE98" s="52">
        <f t="shared" si="17"/>
        <v>0</v>
      </c>
      <c r="AF98" s="53">
        <f t="shared" si="18"/>
        <v>0</v>
      </c>
    </row>
    <row r="99" spans="2:32" x14ac:dyDescent="0.25">
      <c r="B99" s="3"/>
      <c r="C99" s="3"/>
      <c r="D99" s="3"/>
      <c r="E99" s="3"/>
      <c r="F99" s="3"/>
      <c r="G99" s="6"/>
      <c r="H99" s="6"/>
      <c r="I99" s="6"/>
      <c r="J99" s="6"/>
      <c r="K99" s="6"/>
      <c r="L99" s="6"/>
      <c r="M99" s="6"/>
      <c r="N99" s="6"/>
      <c r="O99" s="6"/>
      <c r="P99" s="6"/>
      <c r="Q99" s="6"/>
      <c r="R99" s="6"/>
      <c r="S99" s="6"/>
      <c r="T99" s="6"/>
      <c r="U99" s="6"/>
      <c r="V99" s="6"/>
      <c r="W99" s="6"/>
      <c r="X99" s="6"/>
      <c r="Y99" s="6"/>
      <c r="Z99" s="6"/>
      <c r="AA99" s="6"/>
      <c r="AB99" s="6"/>
      <c r="AC99" s="6"/>
      <c r="AD99" s="52">
        <f t="shared" si="16"/>
        <v>0</v>
      </c>
      <c r="AE99" s="52">
        <f t="shared" si="17"/>
        <v>0</v>
      </c>
      <c r="AF99" s="53">
        <f t="shared" si="18"/>
        <v>0</v>
      </c>
    </row>
    <row r="100" spans="2:32" x14ac:dyDescent="0.25">
      <c r="B100" s="3"/>
      <c r="C100" s="3"/>
      <c r="D100" s="3"/>
      <c r="E100" s="3"/>
      <c r="F100" s="3"/>
      <c r="G100" s="6"/>
      <c r="H100" s="6"/>
      <c r="I100" s="6"/>
      <c r="J100" s="6"/>
      <c r="K100" s="6"/>
      <c r="L100" s="6"/>
      <c r="M100" s="6"/>
      <c r="N100" s="6"/>
      <c r="O100" s="6"/>
      <c r="P100" s="6"/>
      <c r="Q100" s="6"/>
      <c r="R100" s="6"/>
      <c r="S100" s="6"/>
      <c r="T100" s="6"/>
      <c r="U100" s="6"/>
      <c r="V100" s="6"/>
      <c r="W100" s="6"/>
      <c r="X100" s="6"/>
      <c r="Y100" s="6"/>
      <c r="Z100" s="6"/>
      <c r="AA100" s="6"/>
      <c r="AB100" s="6"/>
      <c r="AC100" s="6"/>
      <c r="AD100" s="52">
        <f t="shared" si="16"/>
        <v>0</v>
      </c>
      <c r="AE100" s="52">
        <f t="shared" si="17"/>
        <v>0</v>
      </c>
      <c r="AF100" s="53">
        <f t="shared" si="18"/>
        <v>0</v>
      </c>
    </row>
    <row r="101" spans="2:32" x14ac:dyDescent="0.25">
      <c r="B101" s="3"/>
      <c r="C101" s="3"/>
      <c r="D101" s="3"/>
      <c r="E101" s="3"/>
      <c r="F101" s="3"/>
      <c r="G101" s="6"/>
      <c r="H101" s="6"/>
      <c r="I101" s="6"/>
      <c r="J101" s="6"/>
      <c r="K101" s="6"/>
      <c r="L101" s="6"/>
      <c r="M101" s="6"/>
      <c r="N101" s="6"/>
      <c r="O101" s="6"/>
      <c r="P101" s="6"/>
      <c r="Q101" s="6"/>
      <c r="R101" s="6"/>
      <c r="S101" s="6"/>
      <c r="T101" s="6"/>
      <c r="U101" s="6"/>
      <c r="V101" s="6"/>
      <c r="W101" s="6"/>
      <c r="X101" s="6"/>
      <c r="Y101" s="6"/>
      <c r="Z101" s="6"/>
      <c r="AA101" s="6"/>
      <c r="AB101" s="6"/>
      <c r="AC101" s="6"/>
      <c r="AD101" s="52">
        <f t="shared" si="16"/>
        <v>0</v>
      </c>
      <c r="AE101" s="52">
        <f t="shared" si="17"/>
        <v>0</v>
      </c>
      <c r="AF101" s="53">
        <f t="shared" si="18"/>
        <v>0</v>
      </c>
    </row>
    <row r="102" spans="2:32" x14ac:dyDescent="0.25">
      <c r="B102" s="3"/>
      <c r="C102" s="3"/>
      <c r="D102" s="3"/>
      <c r="E102" s="3"/>
      <c r="F102" s="3"/>
      <c r="G102" s="6"/>
      <c r="H102" s="6"/>
      <c r="I102" s="6"/>
      <c r="J102" s="6"/>
      <c r="K102" s="6"/>
      <c r="L102" s="6"/>
      <c r="M102" s="6"/>
      <c r="N102" s="6"/>
      <c r="O102" s="6"/>
      <c r="P102" s="6"/>
      <c r="Q102" s="6"/>
      <c r="R102" s="6"/>
      <c r="S102" s="6"/>
      <c r="T102" s="6"/>
      <c r="U102" s="6"/>
      <c r="V102" s="6"/>
      <c r="W102" s="6"/>
      <c r="X102" s="6"/>
      <c r="Y102" s="6"/>
      <c r="Z102" s="6"/>
      <c r="AA102" s="6"/>
      <c r="AB102" s="6"/>
      <c r="AC102" s="6"/>
      <c r="AD102" s="52">
        <f t="shared" si="16"/>
        <v>0</v>
      </c>
      <c r="AE102" s="52">
        <f t="shared" si="17"/>
        <v>0</v>
      </c>
      <c r="AF102" s="53">
        <f t="shared" si="18"/>
        <v>0</v>
      </c>
    </row>
    <row r="103" spans="2:32" x14ac:dyDescent="0.25">
      <c r="B103" s="3"/>
      <c r="C103" s="3"/>
      <c r="D103" s="3"/>
      <c r="E103" s="3"/>
      <c r="F103" s="3"/>
      <c r="G103" s="6"/>
      <c r="H103" s="6"/>
      <c r="I103" s="6"/>
      <c r="J103" s="6"/>
      <c r="K103" s="6"/>
      <c r="L103" s="6"/>
      <c r="M103" s="6"/>
      <c r="N103" s="6"/>
      <c r="O103" s="6"/>
      <c r="P103" s="6"/>
      <c r="Q103" s="6"/>
      <c r="R103" s="6"/>
      <c r="S103" s="6"/>
      <c r="T103" s="6"/>
      <c r="U103" s="6"/>
      <c r="V103" s="6"/>
      <c r="W103" s="6"/>
      <c r="X103" s="6"/>
      <c r="Y103" s="6"/>
      <c r="Z103" s="6"/>
      <c r="AA103" s="6"/>
      <c r="AB103" s="6"/>
      <c r="AC103" s="6"/>
      <c r="AD103" s="52">
        <f t="shared" si="16"/>
        <v>0</v>
      </c>
      <c r="AE103" s="52">
        <f t="shared" si="17"/>
        <v>0</v>
      </c>
      <c r="AF103" s="53">
        <f t="shared" si="18"/>
        <v>0</v>
      </c>
    </row>
    <row r="104" spans="2:32" x14ac:dyDescent="0.25">
      <c r="B104" s="3"/>
      <c r="C104" s="3"/>
      <c r="D104" s="3"/>
      <c r="E104" s="3"/>
      <c r="F104" s="3"/>
      <c r="G104" s="6"/>
      <c r="H104" s="6"/>
      <c r="I104" s="6"/>
      <c r="J104" s="6"/>
      <c r="K104" s="6"/>
      <c r="L104" s="6"/>
      <c r="M104" s="6"/>
      <c r="N104" s="6"/>
      <c r="O104" s="6"/>
      <c r="P104" s="6"/>
      <c r="Q104" s="6"/>
      <c r="R104" s="6"/>
      <c r="S104" s="6"/>
      <c r="T104" s="6"/>
      <c r="U104" s="6"/>
      <c r="V104" s="6"/>
      <c r="W104" s="6"/>
      <c r="X104" s="6"/>
      <c r="Y104" s="6"/>
      <c r="Z104" s="6"/>
      <c r="AA104" s="6"/>
      <c r="AB104" s="6"/>
      <c r="AC104" s="6"/>
      <c r="AD104" s="52">
        <f t="shared" si="16"/>
        <v>0</v>
      </c>
      <c r="AE104" s="52">
        <f t="shared" si="17"/>
        <v>0</v>
      </c>
      <c r="AF104" s="53">
        <f t="shared" si="18"/>
        <v>0</v>
      </c>
    </row>
    <row r="105" spans="2:32" x14ac:dyDescent="0.25">
      <c r="B105" s="3"/>
      <c r="C105" s="3"/>
      <c r="D105" s="3"/>
      <c r="E105" s="3"/>
      <c r="F105" s="3"/>
      <c r="G105" s="6"/>
      <c r="H105" s="6"/>
      <c r="I105" s="6"/>
      <c r="J105" s="6"/>
      <c r="K105" s="6"/>
      <c r="L105" s="6"/>
      <c r="M105" s="6"/>
      <c r="N105" s="6"/>
      <c r="O105" s="6"/>
      <c r="P105" s="6"/>
      <c r="Q105" s="6"/>
      <c r="R105" s="6"/>
      <c r="S105" s="6"/>
      <c r="T105" s="6"/>
      <c r="U105" s="6"/>
      <c r="V105" s="6"/>
      <c r="W105" s="6"/>
      <c r="X105" s="6"/>
      <c r="Y105" s="6"/>
      <c r="Z105" s="6"/>
      <c r="AA105" s="6"/>
      <c r="AB105" s="6"/>
      <c r="AC105" s="6"/>
      <c r="AD105" s="52">
        <f t="shared" si="16"/>
        <v>0</v>
      </c>
      <c r="AE105" s="52">
        <f t="shared" si="17"/>
        <v>0</v>
      </c>
      <c r="AF105" s="53">
        <f t="shared" si="18"/>
        <v>0</v>
      </c>
    </row>
    <row r="106" spans="2:32" x14ac:dyDescent="0.25">
      <c r="B106" s="3"/>
      <c r="C106" s="3"/>
      <c r="D106" s="3"/>
      <c r="E106" s="3"/>
      <c r="F106" s="3"/>
      <c r="G106" s="6"/>
      <c r="H106" s="6"/>
      <c r="I106" s="6"/>
      <c r="J106" s="6"/>
      <c r="K106" s="6"/>
      <c r="L106" s="6"/>
      <c r="M106" s="6"/>
      <c r="N106" s="6"/>
      <c r="O106" s="6"/>
      <c r="P106" s="6"/>
      <c r="Q106" s="6"/>
      <c r="R106" s="6"/>
      <c r="S106" s="6"/>
      <c r="T106" s="6"/>
      <c r="U106" s="6"/>
      <c r="V106" s="6"/>
      <c r="W106" s="6"/>
      <c r="X106" s="6"/>
      <c r="Y106" s="6"/>
      <c r="Z106" s="6"/>
      <c r="AA106" s="6"/>
      <c r="AB106" s="6"/>
      <c r="AC106" s="6"/>
      <c r="AD106" s="52">
        <f t="shared" si="16"/>
        <v>0</v>
      </c>
      <c r="AE106" s="52">
        <f t="shared" si="17"/>
        <v>0</v>
      </c>
      <c r="AF106" s="53">
        <f t="shared" si="18"/>
        <v>0</v>
      </c>
    </row>
    <row r="107" spans="2:32" x14ac:dyDescent="0.25">
      <c r="B107" s="3"/>
      <c r="C107" s="3"/>
      <c r="D107" s="3"/>
      <c r="E107" s="3"/>
      <c r="F107" s="3"/>
      <c r="G107" s="6"/>
      <c r="H107" s="6"/>
      <c r="I107" s="6"/>
      <c r="J107" s="6"/>
      <c r="K107" s="6"/>
      <c r="L107" s="6"/>
      <c r="M107" s="6"/>
      <c r="N107" s="6"/>
      <c r="O107" s="6"/>
      <c r="P107" s="6"/>
      <c r="Q107" s="6"/>
      <c r="R107" s="6"/>
      <c r="S107" s="6"/>
      <c r="T107" s="6"/>
      <c r="U107" s="6"/>
      <c r="V107" s="6"/>
      <c r="W107" s="6"/>
      <c r="X107" s="6"/>
      <c r="Y107" s="6"/>
      <c r="Z107" s="6"/>
      <c r="AA107" s="6"/>
      <c r="AB107" s="6"/>
      <c r="AC107" s="6"/>
      <c r="AD107" s="52">
        <f t="shared" si="16"/>
        <v>0</v>
      </c>
      <c r="AE107" s="52">
        <f t="shared" si="17"/>
        <v>0</v>
      </c>
      <c r="AF107" s="53">
        <f t="shared" si="18"/>
        <v>0</v>
      </c>
    </row>
    <row r="108" spans="2:32" x14ac:dyDescent="0.25">
      <c r="B108" s="3"/>
      <c r="C108" s="3"/>
      <c r="D108" s="3"/>
      <c r="E108" s="3"/>
      <c r="F108" s="3"/>
      <c r="G108" s="6"/>
      <c r="H108" s="6"/>
      <c r="I108" s="6"/>
      <c r="J108" s="6"/>
      <c r="K108" s="6"/>
      <c r="L108" s="6"/>
      <c r="M108" s="6"/>
      <c r="N108" s="6"/>
      <c r="O108" s="6"/>
      <c r="P108" s="6"/>
      <c r="Q108" s="6"/>
      <c r="R108" s="6"/>
      <c r="S108" s="6"/>
      <c r="T108" s="6"/>
      <c r="U108" s="6"/>
      <c r="V108" s="6"/>
      <c r="W108" s="6"/>
      <c r="X108" s="6"/>
      <c r="Y108" s="6"/>
      <c r="Z108" s="6"/>
      <c r="AA108" s="6"/>
      <c r="AB108" s="6"/>
      <c r="AC108" s="6"/>
      <c r="AD108" s="52">
        <f t="shared" si="16"/>
        <v>0</v>
      </c>
      <c r="AE108" s="52">
        <f t="shared" si="17"/>
        <v>0</v>
      </c>
      <c r="AF108" s="53">
        <f t="shared" si="18"/>
        <v>0</v>
      </c>
    </row>
    <row r="109" spans="2:32" x14ac:dyDescent="0.25">
      <c r="B109" s="3"/>
      <c r="C109" s="3"/>
      <c r="D109" s="3"/>
      <c r="E109" s="3"/>
      <c r="F109" s="3"/>
      <c r="G109" s="6"/>
      <c r="H109" s="6"/>
      <c r="I109" s="6"/>
      <c r="J109" s="6"/>
      <c r="K109" s="6"/>
      <c r="L109" s="6"/>
      <c r="M109" s="6"/>
      <c r="N109" s="6"/>
      <c r="O109" s="6"/>
      <c r="P109" s="6"/>
      <c r="Q109" s="6"/>
      <c r="R109" s="6"/>
      <c r="S109" s="6"/>
      <c r="T109" s="6"/>
      <c r="U109" s="6"/>
      <c r="V109" s="6"/>
      <c r="W109" s="6"/>
      <c r="X109" s="6"/>
      <c r="Y109" s="6"/>
      <c r="Z109" s="6"/>
      <c r="AA109" s="6"/>
      <c r="AB109" s="6"/>
      <c r="AC109" s="6"/>
      <c r="AD109" s="52">
        <f t="shared" si="16"/>
        <v>0</v>
      </c>
      <c r="AE109" s="52">
        <f t="shared" si="17"/>
        <v>0</v>
      </c>
      <c r="AF109" s="53">
        <f t="shared" si="18"/>
        <v>0</v>
      </c>
    </row>
    <row r="110" spans="2:32" x14ac:dyDescent="0.25">
      <c r="B110" s="3"/>
      <c r="C110" s="3"/>
      <c r="D110" s="3"/>
      <c r="E110" s="3"/>
      <c r="F110" s="3"/>
      <c r="G110" s="6"/>
      <c r="H110" s="6"/>
      <c r="I110" s="6"/>
      <c r="J110" s="6"/>
      <c r="K110" s="6"/>
      <c r="L110" s="6"/>
      <c r="M110" s="6"/>
      <c r="N110" s="6"/>
      <c r="O110" s="6"/>
      <c r="P110" s="6"/>
      <c r="Q110" s="6"/>
      <c r="R110" s="6"/>
      <c r="S110" s="6"/>
      <c r="T110" s="6"/>
      <c r="U110" s="6"/>
      <c r="V110" s="6"/>
      <c r="W110" s="6"/>
      <c r="X110" s="6"/>
      <c r="Y110" s="6"/>
      <c r="Z110" s="6"/>
      <c r="AA110" s="6"/>
      <c r="AB110" s="6"/>
      <c r="AC110" s="6"/>
      <c r="AD110" s="52">
        <f t="shared" si="16"/>
        <v>0</v>
      </c>
      <c r="AE110" s="52">
        <f t="shared" si="17"/>
        <v>0</v>
      </c>
      <c r="AF110" s="53">
        <f t="shared" si="18"/>
        <v>0</v>
      </c>
    </row>
    <row r="111" spans="2:32" x14ac:dyDescent="0.25">
      <c r="B111" s="3"/>
      <c r="C111" s="3"/>
      <c r="D111" s="3"/>
      <c r="E111" s="3"/>
      <c r="F111" s="3"/>
      <c r="G111" s="6"/>
      <c r="H111" s="6"/>
      <c r="I111" s="6"/>
      <c r="J111" s="6"/>
      <c r="K111" s="6"/>
      <c r="L111" s="6"/>
      <c r="M111" s="6"/>
      <c r="N111" s="6"/>
      <c r="O111" s="6"/>
      <c r="P111" s="6"/>
      <c r="Q111" s="6"/>
      <c r="R111" s="6"/>
      <c r="S111" s="6"/>
      <c r="T111" s="6"/>
      <c r="U111" s="6"/>
      <c r="V111" s="6"/>
      <c r="W111" s="6"/>
      <c r="X111" s="6"/>
      <c r="Y111" s="6"/>
      <c r="Z111" s="6"/>
      <c r="AA111" s="6"/>
      <c r="AB111" s="6"/>
      <c r="AC111" s="6"/>
      <c r="AD111" s="52">
        <f t="shared" si="16"/>
        <v>0</v>
      </c>
      <c r="AE111" s="52">
        <f t="shared" si="17"/>
        <v>0</v>
      </c>
      <c r="AF111" s="53">
        <f t="shared" si="18"/>
        <v>0</v>
      </c>
    </row>
    <row r="112" spans="2:32" x14ac:dyDescent="0.25">
      <c r="B112" s="3"/>
      <c r="C112" s="3"/>
      <c r="D112" s="3"/>
      <c r="E112" s="3"/>
      <c r="F112" s="3"/>
      <c r="G112" s="6"/>
      <c r="H112" s="6"/>
      <c r="I112" s="6"/>
      <c r="J112" s="6"/>
      <c r="K112" s="6"/>
      <c r="L112" s="6"/>
      <c r="M112" s="6"/>
      <c r="N112" s="6"/>
      <c r="O112" s="6"/>
      <c r="P112" s="6"/>
      <c r="Q112" s="6"/>
      <c r="R112" s="6"/>
      <c r="S112" s="6"/>
      <c r="T112" s="6"/>
      <c r="U112" s="6"/>
      <c r="V112" s="6"/>
      <c r="W112" s="6"/>
      <c r="X112" s="6"/>
      <c r="Y112" s="6"/>
      <c r="Z112" s="6"/>
      <c r="AA112" s="6"/>
      <c r="AB112" s="6"/>
      <c r="AC112" s="6"/>
      <c r="AD112" s="52">
        <f t="shared" si="16"/>
        <v>0</v>
      </c>
      <c r="AE112" s="52">
        <f t="shared" si="17"/>
        <v>0</v>
      </c>
      <c r="AF112" s="53">
        <f t="shared" si="18"/>
        <v>0</v>
      </c>
    </row>
    <row r="113" spans="2:32" x14ac:dyDescent="0.25">
      <c r="B113" s="3"/>
      <c r="C113" s="3"/>
      <c r="D113" s="3"/>
      <c r="E113" s="3"/>
      <c r="F113" s="3"/>
      <c r="G113" s="6"/>
      <c r="H113" s="6"/>
      <c r="I113" s="6"/>
      <c r="J113" s="6"/>
      <c r="K113" s="6"/>
      <c r="L113" s="6"/>
      <c r="M113" s="6"/>
      <c r="N113" s="6"/>
      <c r="O113" s="6"/>
      <c r="P113" s="6"/>
      <c r="Q113" s="6"/>
      <c r="R113" s="6"/>
      <c r="S113" s="6"/>
      <c r="T113" s="6"/>
      <c r="U113" s="6"/>
      <c r="V113" s="6"/>
      <c r="W113" s="6"/>
      <c r="X113" s="6"/>
      <c r="Y113" s="6"/>
      <c r="Z113" s="6"/>
      <c r="AA113" s="6"/>
      <c r="AB113" s="6"/>
      <c r="AC113" s="6"/>
      <c r="AD113" s="52">
        <f t="shared" si="16"/>
        <v>0</v>
      </c>
      <c r="AE113" s="52">
        <f t="shared" si="17"/>
        <v>0</v>
      </c>
      <c r="AF113" s="53">
        <f t="shared" si="18"/>
        <v>0</v>
      </c>
    </row>
    <row r="114" spans="2:32" x14ac:dyDescent="0.25">
      <c r="B114" s="3"/>
      <c r="C114" s="3"/>
      <c r="D114" s="3"/>
      <c r="E114" s="3"/>
      <c r="F114" s="3"/>
      <c r="G114" s="6"/>
      <c r="H114" s="6"/>
      <c r="I114" s="6"/>
      <c r="J114" s="6"/>
      <c r="K114" s="6"/>
      <c r="L114" s="6"/>
      <c r="M114" s="6"/>
      <c r="N114" s="6"/>
      <c r="O114" s="6"/>
      <c r="P114" s="6"/>
      <c r="Q114" s="6"/>
      <c r="R114" s="6"/>
      <c r="S114" s="6"/>
      <c r="T114" s="6"/>
      <c r="U114" s="6"/>
      <c r="V114" s="6"/>
      <c r="W114" s="6"/>
      <c r="X114" s="6"/>
      <c r="Y114" s="6"/>
      <c r="Z114" s="6"/>
      <c r="AA114" s="6"/>
      <c r="AB114" s="6"/>
      <c r="AC114" s="6"/>
      <c r="AD114" s="52">
        <f t="shared" si="16"/>
        <v>0</v>
      </c>
      <c r="AE114" s="52">
        <f t="shared" si="17"/>
        <v>0</v>
      </c>
      <c r="AF114" s="53">
        <f t="shared" si="18"/>
        <v>0</v>
      </c>
    </row>
    <row r="115" spans="2:32" x14ac:dyDescent="0.25">
      <c r="B115" s="3"/>
      <c r="C115" s="3"/>
      <c r="D115" s="3"/>
      <c r="E115" s="3"/>
      <c r="F115" s="3"/>
      <c r="G115" s="6"/>
      <c r="H115" s="6"/>
      <c r="I115" s="6"/>
      <c r="J115" s="6"/>
      <c r="K115" s="6"/>
      <c r="L115" s="6"/>
      <c r="M115" s="6"/>
      <c r="N115" s="6"/>
      <c r="O115" s="6"/>
      <c r="P115" s="6"/>
      <c r="Q115" s="6"/>
      <c r="R115" s="6"/>
      <c r="S115" s="6"/>
      <c r="T115" s="6"/>
      <c r="U115" s="6"/>
      <c r="V115" s="6"/>
      <c r="W115" s="6"/>
      <c r="X115" s="6"/>
      <c r="Y115" s="6"/>
      <c r="Z115" s="6"/>
      <c r="AA115" s="6"/>
      <c r="AB115" s="6"/>
      <c r="AC115" s="6"/>
      <c r="AD115" s="52">
        <f t="shared" si="16"/>
        <v>0</v>
      </c>
      <c r="AE115" s="52">
        <f t="shared" si="17"/>
        <v>0</v>
      </c>
      <c r="AF115" s="53">
        <f t="shared" si="18"/>
        <v>0</v>
      </c>
    </row>
    <row r="116" spans="2:32" x14ac:dyDescent="0.25">
      <c r="B116" s="3"/>
      <c r="C116" s="3"/>
      <c r="D116" s="3"/>
      <c r="E116" s="3"/>
      <c r="F116" s="3"/>
      <c r="G116" s="6"/>
      <c r="H116" s="6"/>
      <c r="I116" s="6"/>
      <c r="J116" s="6"/>
      <c r="K116" s="6"/>
      <c r="L116" s="6"/>
      <c r="M116" s="6"/>
      <c r="N116" s="6"/>
      <c r="O116" s="6"/>
      <c r="P116" s="6"/>
      <c r="Q116" s="6"/>
      <c r="R116" s="6"/>
      <c r="S116" s="6"/>
      <c r="T116" s="6"/>
      <c r="U116" s="6"/>
      <c r="V116" s="6"/>
      <c r="W116" s="6"/>
      <c r="X116" s="6"/>
      <c r="Y116" s="6"/>
      <c r="Z116" s="6"/>
      <c r="AA116" s="6"/>
      <c r="AB116" s="6"/>
      <c r="AC116" s="6"/>
      <c r="AD116" s="52">
        <f t="shared" si="16"/>
        <v>0</v>
      </c>
      <c r="AE116" s="52">
        <f t="shared" si="17"/>
        <v>0</v>
      </c>
      <c r="AF116" s="53">
        <f t="shared" si="18"/>
        <v>0</v>
      </c>
    </row>
    <row r="117" spans="2:32" x14ac:dyDescent="0.25">
      <c r="B117" s="3"/>
      <c r="C117" s="3"/>
      <c r="D117" s="3"/>
      <c r="E117" s="3"/>
      <c r="F117" s="3"/>
      <c r="G117" s="6"/>
      <c r="H117" s="6"/>
      <c r="I117" s="6"/>
      <c r="J117" s="6"/>
      <c r="K117" s="6"/>
      <c r="L117" s="6"/>
      <c r="M117" s="6"/>
      <c r="N117" s="6"/>
      <c r="O117" s="6"/>
      <c r="P117" s="6"/>
      <c r="Q117" s="6"/>
      <c r="R117" s="6"/>
      <c r="S117" s="6"/>
      <c r="T117" s="6"/>
      <c r="U117" s="6"/>
      <c r="V117" s="6"/>
      <c r="W117" s="6"/>
      <c r="X117" s="6"/>
      <c r="Y117" s="6"/>
      <c r="Z117" s="6"/>
      <c r="AA117" s="6"/>
      <c r="AB117" s="6"/>
      <c r="AC117" s="6"/>
      <c r="AD117" s="52">
        <f t="shared" si="16"/>
        <v>0</v>
      </c>
      <c r="AE117" s="52">
        <f t="shared" si="17"/>
        <v>0</v>
      </c>
      <c r="AF117" s="53">
        <f t="shared" si="18"/>
        <v>0</v>
      </c>
    </row>
    <row r="118" spans="2:32" x14ac:dyDescent="0.25">
      <c r="B118" s="3"/>
      <c r="C118" s="3"/>
      <c r="D118" s="3"/>
      <c r="E118" s="3"/>
      <c r="F118" s="3"/>
      <c r="G118" s="6"/>
      <c r="H118" s="6"/>
      <c r="I118" s="6"/>
      <c r="J118" s="6"/>
      <c r="K118" s="6"/>
      <c r="L118" s="6"/>
      <c r="M118" s="6"/>
      <c r="N118" s="6"/>
      <c r="O118" s="6"/>
      <c r="P118" s="6"/>
      <c r="Q118" s="6"/>
      <c r="R118" s="6"/>
      <c r="S118" s="6"/>
      <c r="T118" s="6"/>
      <c r="U118" s="6"/>
      <c r="V118" s="6"/>
      <c r="W118" s="6"/>
      <c r="X118" s="6"/>
      <c r="Y118" s="6"/>
      <c r="Z118" s="6"/>
      <c r="AA118" s="6"/>
      <c r="AB118" s="6"/>
      <c r="AC118" s="6"/>
      <c r="AD118" s="52">
        <f t="shared" si="16"/>
        <v>0</v>
      </c>
      <c r="AE118" s="52">
        <f t="shared" si="17"/>
        <v>0</v>
      </c>
      <c r="AF118" s="53">
        <f t="shared" si="18"/>
        <v>0</v>
      </c>
    </row>
    <row r="119" spans="2:32" x14ac:dyDescent="0.25">
      <c r="B119" s="3"/>
      <c r="C119" s="3"/>
      <c r="D119" s="3"/>
      <c r="E119" s="3"/>
      <c r="F119" s="3"/>
      <c r="G119" s="6"/>
      <c r="H119" s="6"/>
      <c r="I119" s="6"/>
      <c r="J119" s="6"/>
      <c r="K119" s="6"/>
      <c r="L119" s="6"/>
      <c r="M119" s="6"/>
      <c r="N119" s="6"/>
      <c r="O119" s="6"/>
      <c r="P119" s="6"/>
      <c r="Q119" s="6"/>
      <c r="R119" s="6"/>
      <c r="S119" s="6"/>
      <c r="T119" s="6"/>
      <c r="U119" s="6"/>
      <c r="V119" s="6"/>
      <c r="W119" s="6"/>
      <c r="X119" s="6"/>
      <c r="Y119" s="6"/>
      <c r="Z119" s="6"/>
      <c r="AA119" s="6"/>
      <c r="AB119" s="6"/>
      <c r="AC119" s="6"/>
      <c r="AD119" s="52">
        <f t="shared" si="16"/>
        <v>0</v>
      </c>
      <c r="AE119" s="52">
        <f t="shared" si="17"/>
        <v>0</v>
      </c>
      <c r="AF119" s="53">
        <f t="shared" si="18"/>
        <v>0</v>
      </c>
    </row>
    <row r="120" spans="2:32" x14ac:dyDescent="0.25">
      <c r="B120" s="3"/>
      <c r="C120" s="3"/>
      <c r="D120" s="3"/>
      <c r="E120" s="3"/>
      <c r="F120" s="3"/>
      <c r="G120" s="6"/>
      <c r="H120" s="6"/>
      <c r="I120" s="6"/>
      <c r="J120" s="6"/>
      <c r="K120" s="6"/>
      <c r="L120" s="6"/>
      <c r="M120" s="6"/>
      <c r="N120" s="6"/>
      <c r="O120" s="6"/>
      <c r="P120" s="6"/>
      <c r="Q120" s="6"/>
      <c r="R120" s="6"/>
      <c r="S120" s="6"/>
      <c r="T120" s="6"/>
      <c r="U120" s="6"/>
      <c r="V120" s="6"/>
      <c r="W120" s="6"/>
      <c r="X120" s="6"/>
      <c r="Y120" s="6"/>
      <c r="Z120" s="6"/>
      <c r="AA120" s="6"/>
      <c r="AB120" s="6"/>
      <c r="AC120" s="6"/>
      <c r="AD120" s="52">
        <f t="shared" si="16"/>
        <v>0</v>
      </c>
      <c r="AE120" s="52">
        <f t="shared" si="17"/>
        <v>0</v>
      </c>
      <c r="AF120" s="53">
        <f t="shared" si="18"/>
        <v>0</v>
      </c>
    </row>
    <row r="121" spans="2:32" x14ac:dyDescent="0.25">
      <c r="B121" s="3"/>
      <c r="C121" s="3"/>
      <c r="D121" s="3"/>
      <c r="E121" s="3"/>
      <c r="F121" s="3"/>
      <c r="G121" s="6"/>
      <c r="H121" s="6"/>
      <c r="I121" s="6"/>
      <c r="J121" s="6"/>
      <c r="K121" s="6"/>
      <c r="L121" s="6"/>
      <c r="M121" s="6"/>
      <c r="N121" s="6"/>
      <c r="O121" s="6"/>
      <c r="P121" s="6"/>
      <c r="Q121" s="6"/>
      <c r="R121" s="6"/>
      <c r="S121" s="6"/>
      <c r="T121" s="6"/>
      <c r="U121" s="6"/>
      <c r="V121" s="6"/>
      <c r="W121" s="6"/>
      <c r="X121" s="6"/>
      <c r="Y121" s="6"/>
      <c r="Z121" s="6"/>
      <c r="AA121" s="6"/>
      <c r="AB121" s="6"/>
      <c r="AC121" s="6"/>
      <c r="AD121" s="52">
        <f t="shared" si="16"/>
        <v>0</v>
      </c>
      <c r="AE121" s="52">
        <f t="shared" si="17"/>
        <v>0</v>
      </c>
      <c r="AF121" s="53">
        <f t="shared" si="18"/>
        <v>0</v>
      </c>
    </row>
    <row r="122" spans="2:32" x14ac:dyDescent="0.25">
      <c r="B122" s="3"/>
      <c r="C122" s="3"/>
      <c r="D122" s="3"/>
      <c r="E122" s="3"/>
      <c r="F122" s="3"/>
      <c r="G122" s="6"/>
      <c r="H122" s="6"/>
      <c r="I122" s="6"/>
      <c r="J122" s="6"/>
      <c r="K122" s="6"/>
      <c r="L122" s="6"/>
      <c r="M122" s="6"/>
      <c r="N122" s="6"/>
      <c r="O122" s="6"/>
      <c r="P122" s="6"/>
      <c r="Q122" s="6"/>
      <c r="R122" s="6"/>
      <c r="S122" s="6"/>
      <c r="T122" s="6"/>
      <c r="U122" s="6"/>
      <c r="V122" s="6"/>
      <c r="W122" s="6"/>
      <c r="X122" s="6"/>
      <c r="Y122" s="6"/>
      <c r="Z122" s="6"/>
      <c r="AA122" s="6"/>
      <c r="AB122" s="6"/>
      <c r="AC122" s="6"/>
      <c r="AD122" s="52">
        <f t="shared" si="16"/>
        <v>0</v>
      </c>
      <c r="AE122" s="52">
        <f t="shared" si="17"/>
        <v>0</v>
      </c>
      <c r="AF122" s="53">
        <f t="shared" si="18"/>
        <v>0</v>
      </c>
    </row>
    <row r="123" spans="2:32" x14ac:dyDescent="0.25">
      <c r="B123" s="3"/>
      <c r="C123" s="3"/>
      <c r="D123" s="3"/>
      <c r="E123" s="3"/>
      <c r="F123" s="3"/>
      <c r="G123" s="6"/>
      <c r="H123" s="6"/>
      <c r="I123" s="6"/>
      <c r="J123" s="6"/>
      <c r="K123" s="6"/>
      <c r="L123" s="6"/>
      <c r="M123" s="6"/>
      <c r="N123" s="6"/>
      <c r="O123" s="6"/>
      <c r="P123" s="6"/>
      <c r="Q123" s="6"/>
      <c r="R123" s="6"/>
      <c r="S123" s="6"/>
      <c r="T123" s="6"/>
      <c r="U123" s="6"/>
      <c r="V123" s="6"/>
      <c r="W123" s="6"/>
      <c r="X123" s="6"/>
      <c r="Y123" s="6"/>
      <c r="Z123" s="6"/>
      <c r="AA123" s="6"/>
      <c r="AB123" s="6"/>
      <c r="AC123" s="6"/>
      <c r="AD123" s="52">
        <f t="shared" si="16"/>
        <v>0</v>
      </c>
      <c r="AE123" s="52">
        <f t="shared" si="17"/>
        <v>0</v>
      </c>
      <c r="AF123" s="53">
        <f t="shared" si="18"/>
        <v>0</v>
      </c>
    </row>
    <row r="124" spans="2:32" x14ac:dyDescent="0.25">
      <c r="B124" s="3"/>
      <c r="C124" s="3"/>
      <c r="D124" s="3"/>
      <c r="E124" s="3"/>
      <c r="F124" s="3"/>
      <c r="G124" s="6"/>
      <c r="H124" s="6"/>
      <c r="I124" s="6"/>
      <c r="J124" s="6"/>
      <c r="K124" s="6"/>
      <c r="L124" s="6"/>
      <c r="M124" s="6"/>
      <c r="N124" s="6"/>
      <c r="O124" s="6"/>
      <c r="P124" s="6"/>
      <c r="Q124" s="6"/>
      <c r="R124" s="6"/>
      <c r="S124" s="6"/>
      <c r="T124" s="6"/>
      <c r="U124" s="6"/>
      <c r="V124" s="6"/>
      <c r="W124" s="6"/>
      <c r="X124" s="6"/>
      <c r="Y124" s="6"/>
      <c r="Z124" s="6"/>
      <c r="AA124" s="6"/>
      <c r="AB124" s="6"/>
      <c r="AC124" s="6"/>
      <c r="AD124" s="52">
        <f t="shared" si="16"/>
        <v>0</v>
      </c>
      <c r="AE124" s="52">
        <f t="shared" si="17"/>
        <v>0</v>
      </c>
      <c r="AF124" s="53">
        <f t="shared" si="18"/>
        <v>0</v>
      </c>
    </row>
    <row r="125" spans="2:32" x14ac:dyDescent="0.25">
      <c r="B125" s="3"/>
      <c r="C125" s="3"/>
      <c r="D125" s="3"/>
      <c r="E125" s="3"/>
      <c r="F125" s="3"/>
      <c r="G125" s="6"/>
      <c r="H125" s="6"/>
      <c r="I125" s="6"/>
      <c r="J125" s="6"/>
      <c r="K125" s="6"/>
      <c r="L125" s="6"/>
      <c r="M125" s="6"/>
      <c r="N125" s="6"/>
      <c r="O125" s="6"/>
      <c r="P125" s="6"/>
      <c r="Q125" s="6"/>
      <c r="R125" s="6"/>
      <c r="S125" s="6"/>
      <c r="T125" s="6"/>
      <c r="U125" s="6"/>
      <c r="V125" s="6"/>
      <c r="W125" s="6"/>
      <c r="X125" s="6"/>
      <c r="Y125" s="6"/>
      <c r="Z125" s="6"/>
      <c r="AA125" s="6"/>
      <c r="AB125" s="6"/>
      <c r="AC125" s="6"/>
      <c r="AD125" s="52">
        <f t="shared" si="16"/>
        <v>0</v>
      </c>
      <c r="AE125" s="52">
        <f t="shared" si="17"/>
        <v>0</v>
      </c>
      <c r="AF125" s="53">
        <f t="shared" si="18"/>
        <v>0</v>
      </c>
    </row>
    <row r="126" spans="2:32" x14ac:dyDescent="0.25">
      <c r="B126" s="3"/>
      <c r="C126" s="3"/>
      <c r="D126" s="3"/>
      <c r="E126" s="3"/>
      <c r="F126" s="3"/>
      <c r="G126" s="6"/>
      <c r="H126" s="6"/>
      <c r="I126" s="6"/>
      <c r="J126" s="6"/>
      <c r="K126" s="6"/>
      <c r="L126" s="6"/>
      <c r="M126" s="6"/>
      <c r="N126" s="6"/>
      <c r="O126" s="6"/>
      <c r="P126" s="6"/>
      <c r="Q126" s="6"/>
      <c r="R126" s="6"/>
      <c r="S126" s="6"/>
      <c r="T126" s="6"/>
      <c r="U126" s="6"/>
      <c r="V126" s="6"/>
      <c r="W126" s="6"/>
      <c r="X126" s="6"/>
      <c r="Y126" s="6"/>
      <c r="Z126" s="6"/>
      <c r="AA126" s="6"/>
      <c r="AB126" s="6"/>
      <c r="AC126" s="6"/>
      <c r="AD126" s="52">
        <f t="shared" si="16"/>
        <v>0</v>
      </c>
      <c r="AE126" s="52">
        <f t="shared" si="17"/>
        <v>0</v>
      </c>
      <c r="AF126" s="53">
        <f t="shared" si="18"/>
        <v>0</v>
      </c>
    </row>
    <row r="127" spans="2:32" x14ac:dyDescent="0.25">
      <c r="B127" s="3"/>
      <c r="C127" s="3"/>
      <c r="D127" s="3"/>
      <c r="E127" s="3"/>
      <c r="F127" s="3"/>
      <c r="G127" s="6"/>
      <c r="H127" s="6"/>
      <c r="I127" s="6"/>
      <c r="J127" s="6"/>
      <c r="K127" s="6"/>
      <c r="L127" s="6"/>
      <c r="M127" s="6"/>
      <c r="N127" s="6"/>
      <c r="O127" s="6"/>
      <c r="P127" s="6"/>
      <c r="Q127" s="6"/>
      <c r="R127" s="6"/>
      <c r="S127" s="6"/>
      <c r="T127" s="6"/>
      <c r="U127" s="6"/>
      <c r="V127" s="6"/>
      <c r="W127" s="6"/>
      <c r="X127" s="6"/>
      <c r="Y127" s="6"/>
      <c r="Z127" s="6"/>
      <c r="AA127" s="6"/>
      <c r="AB127" s="6"/>
      <c r="AC127" s="6"/>
      <c r="AD127" s="52">
        <f t="shared" si="16"/>
        <v>0</v>
      </c>
      <c r="AE127" s="52">
        <f t="shared" si="17"/>
        <v>0</v>
      </c>
      <c r="AF127" s="53">
        <f t="shared" si="18"/>
        <v>0</v>
      </c>
    </row>
    <row r="128" spans="2:32" x14ac:dyDescent="0.25">
      <c r="B128" s="3"/>
      <c r="C128" s="3"/>
      <c r="D128" s="3"/>
      <c r="E128" s="3"/>
      <c r="F128" s="3"/>
      <c r="G128" s="6"/>
      <c r="H128" s="6"/>
      <c r="I128" s="6"/>
      <c r="J128" s="6"/>
      <c r="K128" s="6"/>
      <c r="L128" s="6"/>
      <c r="M128" s="6"/>
      <c r="N128" s="6"/>
      <c r="O128" s="6"/>
      <c r="P128" s="6"/>
      <c r="Q128" s="6"/>
      <c r="R128" s="6"/>
      <c r="S128" s="6"/>
      <c r="T128" s="6"/>
      <c r="U128" s="6"/>
      <c r="V128" s="6"/>
      <c r="W128" s="6"/>
      <c r="X128" s="6"/>
      <c r="Y128" s="6"/>
      <c r="Z128" s="6"/>
      <c r="AA128" s="6"/>
      <c r="AB128" s="6"/>
      <c r="AC128" s="6"/>
      <c r="AD128" s="52">
        <f t="shared" si="16"/>
        <v>0</v>
      </c>
      <c r="AE128" s="52">
        <f t="shared" si="17"/>
        <v>0</v>
      </c>
      <c r="AF128" s="53">
        <f t="shared" si="18"/>
        <v>0</v>
      </c>
    </row>
    <row r="129" spans="2:32" x14ac:dyDescent="0.25">
      <c r="B129" s="3"/>
      <c r="C129" s="3"/>
      <c r="D129" s="3"/>
      <c r="E129" s="3"/>
      <c r="F129" s="3"/>
      <c r="G129" s="6"/>
      <c r="H129" s="6"/>
      <c r="I129" s="6"/>
      <c r="J129" s="6"/>
      <c r="K129" s="6"/>
      <c r="L129" s="6"/>
      <c r="M129" s="6"/>
      <c r="N129" s="6"/>
      <c r="O129" s="6"/>
      <c r="P129" s="6"/>
      <c r="Q129" s="6"/>
      <c r="R129" s="6"/>
      <c r="S129" s="6"/>
      <c r="T129" s="6"/>
      <c r="U129" s="6"/>
      <c r="V129" s="6"/>
      <c r="W129" s="6"/>
      <c r="X129" s="6"/>
      <c r="Y129" s="6"/>
      <c r="Z129" s="6"/>
      <c r="AA129" s="6"/>
      <c r="AB129" s="6"/>
      <c r="AC129" s="6"/>
      <c r="AD129" s="52">
        <f t="shared" si="16"/>
        <v>0</v>
      </c>
      <c r="AE129" s="52">
        <f t="shared" si="17"/>
        <v>0</v>
      </c>
      <c r="AF129" s="53">
        <f t="shared" si="18"/>
        <v>0</v>
      </c>
    </row>
    <row r="130" spans="2:32" x14ac:dyDescent="0.25">
      <c r="H130" s="11"/>
      <c r="I130" s="11"/>
      <c r="J130" s="51">
        <f>SUM(J95:J129)</f>
        <v>0</v>
      </c>
      <c r="K130" s="51">
        <f t="shared" ref="K130:AF130" si="19">SUM(K95:K129)</f>
        <v>0</v>
      </c>
      <c r="L130" s="51">
        <f t="shared" si="19"/>
        <v>0</v>
      </c>
      <c r="M130" s="51">
        <f t="shared" si="19"/>
        <v>0</v>
      </c>
      <c r="N130" s="51">
        <f t="shared" si="19"/>
        <v>0</v>
      </c>
      <c r="O130" s="51">
        <f t="shared" si="19"/>
        <v>0</v>
      </c>
      <c r="P130" s="51">
        <f t="shared" si="19"/>
        <v>0</v>
      </c>
      <c r="Q130" s="51">
        <f t="shared" si="19"/>
        <v>0</v>
      </c>
      <c r="R130" s="51">
        <f t="shared" si="19"/>
        <v>0</v>
      </c>
      <c r="S130" s="51">
        <f t="shared" si="19"/>
        <v>0</v>
      </c>
      <c r="T130" s="51">
        <f t="shared" si="19"/>
        <v>0</v>
      </c>
      <c r="U130" s="51">
        <f t="shared" si="19"/>
        <v>0</v>
      </c>
      <c r="V130" s="51">
        <f t="shared" si="19"/>
        <v>0</v>
      </c>
      <c r="W130" s="51">
        <f t="shared" si="19"/>
        <v>0</v>
      </c>
      <c r="X130" s="51">
        <f t="shared" si="19"/>
        <v>0</v>
      </c>
      <c r="Y130" s="51">
        <f t="shared" si="19"/>
        <v>0</v>
      </c>
      <c r="Z130" s="51">
        <f t="shared" si="19"/>
        <v>0</v>
      </c>
      <c r="AA130" s="51">
        <f t="shared" si="19"/>
        <v>0</v>
      </c>
      <c r="AB130" s="51">
        <f t="shared" si="19"/>
        <v>0</v>
      </c>
      <c r="AC130" s="51">
        <f t="shared" si="19"/>
        <v>0</v>
      </c>
      <c r="AD130" s="51">
        <f t="shared" si="19"/>
        <v>0</v>
      </c>
      <c r="AE130" s="51">
        <f t="shared" si="19"/>
        <v>0</v>
      </c>
      <c r="AF130" s="51">
        <f t="shared" si="19"/>
        <v>0</v>
      </c>
    </row>
    <row r="133" spans="2:32" ht="18.75" x14ac:dyDescent="0.3">
      <c r="B133" s="12" t="s">
        <v>32</v>
      </c>
    </row>
    <row r="134" spans="2:32" ht="15" customHeight="1" x14ac:dyDescent="0.25">
      <c r="B134" s="189" t="s">
        <v>24</v>
      </c>
      <c r="C134" s="189" t="s">
        <v>25</v>
      </c>
      <c r="D134" s="189" t="s">
        <v>27</v>
      </c>
      <c r="E134" s="189" t="s">
        <v>26</v>
      </c>
      <c r="F134" s="189" t="s">
        <v>28</v>
      </c>
      <c r="G134" s="189" t="s">
        <v>29</v>
      </c>
      <c r="H134" s="190" t="s">
        <v>88</v>
      </c>
      <c r="I134" s="190" t="s">
        <v>89</v>
      </c>
      <c r="J134" s="185">
        <f>+J92</f>
        <v>0</v>
      </c>
      <c r="K134" s="193"/>
      <c r="L134" s="193"/>
      <c r="M134" s="186"/>
      <c r="N134" s="185">
        <f t="shared" ref="N134" si="20">+N92</f>
        <v>0</v>
      </c>
      <c r="O134" s="193"/>
      <c r="P134" s="193"/>
      <c r="Q134" s="186"/>
      <c r="R134" s="185">
        <f t="shared" ref="R134" si="21">+R92</f>
        <v>0</v>
      </c>
      <c r="S134" s="193"/>
      <c r="T134" s="193"/>
      <c r="U134" s="186"/>
      <c r="V134" s="185">
        <f t="shared" ref="V134" si="22">+V92</f>
        <v>0</v>
      </c>
      <c r="W134" s="193"/>
      <c r="X134" s="193"/>
      <c r="Y134" s="186"/>
      <c r="Z134" s="185">
        <f t="shared" ref="Z134" si="23">+Z92</f>
        <v>0</v>
      </c>
      <c r="AA134" s="193"/>
      <c r="AB134" s="193"/>
      <c r="AC134" s="186"/>
      <c r="AD134" s="185" t="s">
        <v>6</v>
      </c>
      <c r="AE134" s="186"/>
      <c r="AF134" s="187" t="s">
        <v>6</v>
      </c>
    </row>
    <row r="135" spans="2:32" x14ac:dyDescent="0.25">
      <c r="B135" s="189"/>
      <c r="C135" s="189"/>
      <c r="D135" s="189"/>
      <c r="E135" s="189"/>
      <c r="F135" s="189"/>
      <c r="G135" s="189"/>
      <c r="H135" s="191"/>
      <c r="I135" s="191"/>
      <c r="J135" s="183" t="s">
        <v>3</v>
      </c>
      <c r="K135" s="184"/>
      <c r="L135" s="183" t="s">
        <v>5</v>
      </c>
      <c r="M135" s="184"/>
      <c r="N135" s="183" t="s">
        <v>3</v>
      </c>
      <c r="O135" s="184"/>
      <c r="P135" s="185" t="s">
        <v>5</v>
      </c>
      <c r="Q135" s="186"/>
      <c r="R135" s="183" t="s">
        <v>3</v>
      </c>
      <c r="S135" s="184"/>
      <c r="T135" s="185" t="s">
        <v>5</v>
      </c>
      <c r="U135" s="186"/>
      <c r="V135" s="183" t="s">
        <v>3</v>
      </c>
      <c r="W135" s="184"/>
      <c r="X135" s="185" t="s">
        <v>5</v>
      </c>
      <c r="Y135" s="186"/>
      <c r="Z135" s="183" t="s">
        <v>3</v>
      </c>
      <c r="AA135" s="184"/>
      <c r="AB135" s="185" t="s">
        <v>5</v>
      </c>
      <c r="AC135" s="186"/>
      <c r="AD135" s="187" t="s">
        <v>4</v>
      </c>
      <c r="AE135" s="187" t="s">
        <v>7</v>
      </c>
      <c r="AF135" s="194"/>
    </row>
    <row r="136" spans="2:32" x14ac:dyDescent="0.25">
      <c r="B136" s="189"/>
      <c r="C136" s="189"/>
      <c r="D136" s="189"/>
      <c r="E136" s="189"/>
      <c r="F136" s="189"/>
      <c r="G136" s="189"/>
      <c r="H136" s="192"/>
      <c r="I136" s="192"/>
      <c r="J136" s="49" t="s">
        <v>4</v>
      </c>
      <c r="K136" s="50" t="s">
        <v>7</v>
      </c>
      <c r="L136" s="49" t="s">
        <v>4</v>
      </c>
      <c r="M136" s="50" t="s">
        <v>7</v>
      </c>
      <c r="N136" s="49" t="s">
        <v>4</v>
      </c>
      <c r="O136" s="50" t="s">
        <v>7</v>
      </c>
      <c r="P136" s="49" t="s">
        <v>4</v>
      </c>
      <c r="Q136" s="50" t="s">
        <v>7</v>
      </c>
      <c r="R136" s="49" t="s">
        <v>4</v>
      </c>
      <c r="S136" s="50" t="s">
        <v>7</v>
      </c>
      <c r="T136" s="49" t="s">
        <v>4</v>
      </c>
      <c r="U136" s="50" t="s">
        <v>7</v>
      </c>
      <c r="V136" s="49" t="s">
        <v>4</v>
      </c>
      <c r="W136" s="50" t="s">
        <v>7</v>
      </c>
      <c r="X136" s="49" t="s">
        <v>4</v>
      </c>
      <c r="Y136" s="50" t="s">
        <v>7</v>
      </c>
      <c r="Z136" s="49" t="s">
        <v>4</v>
      </c>
      <c r="AA136" s="50" t="s">
        <v>7</v>
      </c>
      <c r="AB136" s="49" t="s">
        <v>4</v>
      </c>
      <c r="AC136" s="50" t="s">
        <v>7</v>
      </c>
      <c r="AD136" s="188"/>
      <c r="AE136" s="188"/>
      <c r="AF136" s="188"/>
    </row>
    <row r="137" spans="2:32" x14ac:dyDescent="0.25">
      <c r="B137" s="3"/>
      <c r="C137" s="3"/>
      <c r="D137" s="3"/>
      <c r="E137" s="10"/>
      <c r="F137" s="3"/>
      <c r="G137" s="6"/>
      <c r="H137" s="23"/>
      <c r="I137" s="23"/>
      <c r="J137" s="8"/>
      <c r="K137" s="41"/>
      <c r="L137" s="8"/>
      <c r="M137" s="8"/>
      <c r="N137" s="8"/>
      <c r="O137" s="8"/>
      <c r="P137" s="8"/>
      <c r="Q137" s="8"/>
      <c r="R137" s="8"/>
      <c r="S137" s="8"/>
      <c r="T137" s="8"/>
      <c r="U137" s="8"/>
      <c r="V137" s="8"/>
      <c r="W137" s="8"/>
      <c r="X137" s="8"/>
      <c r="Y137" s="8"/>
      <c r="Z137" s="8"/>
      <c r="AA137" s="8"/>
      <c r="AB137" s="8"/>
      <c r="AC137" s="8"/>
      <c r="AD137" s="39">
        <f>+J137+L137+N137+P137+R137+T137+V137+X137+Z137+AB137</f>
        <v>0</v>
      </c>
      <c r="AE137" s="39">
        <f>+K137+M137+O137+Q137+S137+U137+W137+Y137+AA137+AC137</f>
        <v>0</v>
      </c>
      <c r="AF137" s="42">
        <f>+AD137+AE137</f>
        <v>0</v>
      </c>
    </row>
    <row r="138" spans="2:32" x14ac:dyDescent="0.25">
      <c r="B138" s="3"/>
      <c r="C138" s="3"/>
      <c r="D138" s="3"/>
      <c r="E138" s="3"/>
      <c r="F138" s="3"/>
      <c r="G138" s="6"/>
      <c r="H138" s="6"/>
      <c r="I138" s="6"/>
      <c r="J138" s="6"/>
      <c r="K138" s="6"/>
      <c r="L138" s="6"/>
      <c r="M138" s="6"/>
      <c r="N138" s="6"/>
      <c r="O138" s="6"/>
      <c r="P138" s="6"/>
      <c r="Q138" s="6"/>
      <c r="R138" s="6"/>
      <c r="S138" s="6"/>
      <c r="T138" s="6"/>
      <c r="U138" s="6"/>
      <c r="V138" s="6"/>
      <c r="W138" s="6"/>
      <c r="X138" s="6"/>
      <c r="Y138" s="6"/>
      <c r="Z138" s="6"/>
      <c r="AA138" s="6"/>
      <c r="AB138" s="6"/>
      <c r="AC138" s="6"/>
      <c r="AD138" s="52">
        <f t="shared" ref="AD138:AD171" si="24">+J138+L138+Z138+AB138</f>
        <v>0</v>
      </c>
      <c r="AE138" s="52">
        <f t="shared" ref="AE138:AE171" si="25">+K138+M138+AA138+AC138</f>
        <v>0</v>
      </c>
      <c r="AF138" s="53">
        <f t="shared" ref="AF138:AF171" si="26">+AD138+AE138</f>
        <v>0</v>
      </c>
    </row>
    <row r="139" spans="2:32" x14ac:dyDescent="0.25">
      <c r="B139" s="3"/>
      <c r="C139" s="3"/>
      <c r="D139" s="3"/>
      <c r="E139" s="3"/>
      <c r="F139" s="3"/>
      <c r="G139" s="6"/>
      <c r="H139" s="6"/>
      <c r="I139" s="6"/>
      <c r="J139" s="6"/>
      <c r="K139" s="6"/>
      <c r="L139" s="6"/>
      <c r="M139" s="6"/>
      <c r="N139" s="6"/>
      <c r="O139" s="6"/>
      <c r="P139" s="6"/>
      <c r="Q139" s="6"/>
      <c r="R139" s="6"/>
      <c r="S139" s="6"/>
      <c r="T139" s="6"/>
      <c r="U139" s="6"/>
      <c r="V139" s="6"/>
      <c r="W139" s="6"/>
      <c r="X139" s="6"/>
      <c r="Y139" s="6"/>
      <c r="Z139" s="6"/>
      <c r="AA139" s="6"/>
      <c r="AB139" s="6"/>
      <c r="AC139" s="6"/>
      <c r="AD139" s="52">
        <f t="shared" si="24"/>
        <v>0</v>
      </c>
      <c r="AE139" s="52">
        <f t="shared" si="25"/>
        <v>0</v>
      </c>
      <c r="AF139" s="53">
        <f t="shared" si="26"/>
        <v>0</v>
      </c>
    </row>
    <row r="140" spans="2:32" x14ac:dyDescent="0.25">
      <c r="B140" s="3"/>
      <c r="C140" s="3"/>
      <c r="D140" s="3"/>
      <c r="E140" s="3"/>
      <c r="F140" s="3"/>
      <c r="G140" s="6"/>
      <c r="H140" s="6"/>
      <c r="I140" s="6"/>
      <c r="J140" s="6"/>
      <c r="K140" s="6"/>
      <c r="L140" s="6"/>
      <c r="M140" s="6"/>
      <c r="N140" s="6"/>
      <c r="O140" s="6"/>
      <c r="P140" s="6"/>
      <c r="Q140" s="6"/>
      <c r="R140" s="6"/>
      <c r="S140" s="6"/>
      <c r="T140" s="6"/>
      <c r="U140" s="6"/>
      <c r="V140" s="6"/>
      <c r="W140" s="6"/>
      <c r="X140" s="6"/>
      <c r="Y140" s="6"/>
      <c r="Z140" s="6"/>
      <c r="AA140" s="6"/>
      <c r="AB140" s="6"/>
      <c r="AC140" s="6"/>
      <c r="AD140" s="52">
        <f t="shared" si="24"/>
        <v>0</v>
      </c>
      <c r="AE140" s="52">
        <f t="shared" si="25"/>
        <v>0</v>
      </c>
      <c r="AF140" s="53">
        <f t="shared" si="26"/>
        <v>0</v>
      </c>
    </row>
    <row r="141" spans="2:32" x14ac:dyDescent="0.25">
      <c r="B141" s="3"/>
      <c r="C141" s="3"/>
      <c r="D141" s="3"/>
      <c r="E141" s="3"/>
      <c r="F141" s="3"/>
      <c r="G141" s="6"/>
      <c r="H141" s="6"/>
      <c r="I141" s="6"/>
      <c r="J141" s="6"/>
      <c r="K141" s="6"/>
      <c r="L141" s="6"/>
      <c r="M141" s="6"/>
      <c r="N141" s="6"/>
      <c r="O141" s="6"/>
      <c r="P141" s="6"/>
      <c r="Q141" s="6"/>
      <c r="R141" s="6"/>
      <c r="S141" s="6"/>
      <c r="T141" s="6"/>
      <c r="U141" s="6"/>
      <c r="V141" s="6"/>
      <c r="W141" s="6"/>
      <c r="X141" s="6"/>
      <c r="Y141" s="6"/>
      <c r="Z141" s="6"/>
      <c r="AA141" s="6"/>
      <c r="AB141" s="6"/>
      <c r="AC141" s="6"/>
      <c r="AD141" s="52">
        <f t="shared" si="24"/>
        <v>0</v>
      </c>
      <c r="AE141" s="52">
        <f t="shared" si="25"/>
        <v>0</v>
      </c>
      <c r="AF141" s="53">
        <f t="shared" si="26"/>
        <v>0</v>
      </c>
    </row>
    <row r="142" spans="2:32" x14ac:dyDescent="0.25">
      <c r="B142" s="3"/>
      <c r="C142" s="3"/>
      <c r="D142" s="3"/>
      <c r="E142" s="3"/>
      <c r="F142" s="3"/>
      <c r="G142" s="6"/>
      <c r="H142" s="6"/>
      <c r="I142" s="6"/>
      <c r="J142" s="6"/>
      <c r="K142" s="6"/>
      <c r="L142" s="6"/>
      <c r="M142" s="6"/>
      <c r="N142" s="6"/>
      <c r="O142" s="6"/>
      <c r="P142" s="6"/>
      <c r="Q142" s="6"/>
      <c r="R142" s="6"/>
      <c r="S142" s="6"/>
      <c r="T142" s="6"/>
      <c r="U142" s="6"/>
      <c r="V142" s="6"/>
      <c r="W142" s="6"/>
      <c r="X142" s="6"/>
      <c r="Y142" s="6"/>
      <c r="Z142" s="6"/>
      <c r="AA142" s="6"/>
      <c r="AB142" s="6"/>
      <c r="AC142" s="6"/>
      <c r="AD142" s="52">
        <f t="shared" si="24"/>
        <v>0</v>
      </c>
      <c r="AE142" s="52">
        <f t="shared" si="25"/>
        <v>0</v>
      </c>
      <c r="AF142" s="53">
        <f t="shared" si="26"/>
        <v>0</v>
      </c>
    </row>
    <row r="143" spans="2:32" x14ac:dyDescent="0.25">
      <c r="B143" s="3"/>
      <c r="C143" s="3"/>
      <c r="D143" s="3"/>
      <c r="E143" s="3"/>
      <c r="F143" s="3"/>
      <c r="G143" s="6"/>
      <c r="H143" s="6"/>
      <c r="I143" s="6"/>
      <c r="J143" s="6"/>
      <c r="K143" s="6"/>
      <c r="L143" s="6"/>
      <c r="M143" s="6"/>
      <c r="N143" s="6"/>
      <c r="O143" s="6"/>
      <c r="P143" s="6"/>
      <c r="Q143" s="6"/>
      <c r="R143" s="6"/>
      <c r="S143" s="6"/>
      <c r="T143" s="6"/>
      <c r="U143" s="6"/>
      <c r="V143" s="6"/>
      <c r="W143" s="6"/>
      <c r="X143" s="6"/>
      <c r="Y143" s="6"/>
      <c r="Z143" s="6"/>
      <c r="AA143" s="6"/>
      <c r="AB143" s="6"/>
      <c r="AC143" s="6"/>
      <c r="AD143" s="52">
        <f t="shared" si="24"/>
        <v>0</v>
      </c>
      <c r="AE143" s="52">
        <f t="shared" si="25"/>
        <v>0</v>
      </c>
      <c r="AF143" s="53">
        <f t="shared" si="26"/>
        <v>0</v>
      </c>
    </row>
    <row r="144" spans="2:32" x14ac:dyDescent="0.25">
      <c r="B144" s="3"/>
      <c r="C144" s="3"/>
      <c r="D144" s="3"/>
      <c r="E144" s="3"/>
      <c r="F144" s="3"/>
      <c r="G144" s="6"/>
      <c r="H144" s="6"/>
      <c r="I144" s="6"/>
      <c r="J144" s="6"/>
      <c r="K144" s="6"/>
      <c r="L144" s="6"/>
      <c r="M144" s="6"/>
      <c r="N144" s="6"/>
      <c r="O144" s="6"/>
      <c r="P144" s="6"/>
      <c r="Q144" s="6"/>
      <c r="R144" s="6"/>
      <c r="S144" s="6"/>
      <c r="T144" s="6"/>
      <c r="U144" s="6"/>
      <c r="V144" s="6"/>
      <c r="W144" s="6"/>
      <c r="X144" s="6"/>
      <c r="Y144" s="6"/>
      <c r="Z144" s="6"/>
      <c r="AA144" s="6"/>
      <c r="AB144" s="6"/>
      <c r="AC144" s="6"/>
      <c r="AD144" s="52">
        <f t="shared" si="24"/>
        <v>0</v>
      </c>
      <c r="AE144" s="52">
        <f t="shared" si="25"/>
        <v>0</v>
      </c>
      <c r="AF144" s="53">
        <f t="shared" si="26"/>
        <v>0</v>
      </c>
    </row>
    <row r="145" spans="2:32" x14ac:dyDescent="0.25">
      <c r="B145" s="3"/>
      <c r="C145" s="3"/>
      <c r="D145" s="3"/>
      <c r="E145" s="3"/>
      <c r="F145" s="3"/>
      <c r="G145" s="6"/>
      <c r="H145" s="6"/>
      <c r="I145" s="6"/>
      <c r="J145" s="6"/>
      <c r="K145" s="6"/>
      <c r="L145" s="6"/>
      <c r="M145" s="6"/>
      <c r="N145" s="6"/>
      <c r="O145" s="6"/>
      <c r="P145" s="6"/>
      <c r="Q145" s="6"/>
      <c r="R145" s="6"/>
      <c r="S145" s="6"/>
      <c r="T145" s="6"/>
      <c r="U145" s="6"/>
      <c r="V145" s="6"/>
      <c r="W145" s="6"/>
      <c r="X145" s="6"/>
      <c r="Y145" s="6"/>
      <c r="Z145" s="6"/>
      <c r="AA145" s="6"/>
      <c r="AB145" s="6"/>
      <c r="AC145" s="6"/>
      <c r="AD145" s="52">
        <f t="shared" si="24"/>
        <v>0</v>
      </c>
      <c r="AE145" s="52">
        <f t="shared" si="25"/>
        <v>0</v>
      </c>
      <c r="AF145" s="53">
        <f t="shared" si="26"/>
        <v>0</v>
      </c>
    </row>
    <row r="146" spans="2:32" x14ac:dyDescent="0.25">
      <c r="B146" s="3"/>
      <c r="C146" s="3"/>
      <c r="D146" s="3"/>
      <c r="E146" s="3"/>
      <c r="F146" s="3"/>
      <c r="G146" s="6"/>
      <c r="H146" s="6"/>
      <c r="I146" s="6"/>
      <c r="J146" s="6"/>
      <c r="K146" s="6"/>
      <c r="L146" s="6"/>
      <c r="M146" s="6"/>
      <c r="N146" s="6"/>
      <c r="O146" s="6"/>
      <c r="P146" s="6"/>
      <c r="Q146" s="6"/>
      <c r="R146" s="6"/>
      <c r="S146" s="6"/>
      <c r="T146" s="6"/>
      <c r="U146" s="6"/>
      <c r="V146" s="6"/>
      <c r="W146" s="6"/>
      <c r="X146" s="6"/>
      <c r="Y146" s="6"/>
      <c r="Z146" s="6"/>
      <c r="AA146" s="6"/>
      <c r="AB146" s="6"/>
      <c r="AC146" s="6"/>
      <c r="AD146" s="52">
        <f t="shared" si="24"/>
        <v>0</v>
      </c>
      <c r="AE146" s="52">
        <f t="shared" si="25"/>
        <v>0</v>
      </c>
      <c r="AF146" s="53">
        <f t="shared" si="26"/>
        <v>0</v>
      </c>
    </row>
    <row r="147" spans="2:32" x14ac:dyDescent="0.25">
      <c r="B147" s="3"/>
      <c r="C147" s="3"/>
      <c r="D147" s="3"/>
      <c r="E147" s="3"/>
      <c r="F147" s="3"/>
      <c r="G147" s="6"/>
      <c r="H147" s="6"/>
      <c r="I147" s="6"/>
      <c r="J147" s="6"/>
      <c r="K147" s="6"/>
      <c r="L147" s="6"/>
      <c r="M147" s="6"/>
      <c r="N147" s="6"/>
      <c r="O147" s="6"/>
      <c r="P147" s="6"/>
      <c r="Q147" s="6"/>
      <c r="R147" s="6"/>
      <c r="S147" s="6"/>
      <c r="T147" s="6"/>
      <c r="U147" s="6"/>
      <c r="V147" s="6"/>
      <c r="W147" s="6"/>
      <c r="X147" s="6"/>
      <c r="Y147" s="6"/>
      <c r="Z147" s="6"/>
      <c r="AA147" s="6"/>
      <c r="AB147" s="6"/>
      <c r="AC147" s="6"/>
      <c r="AD147" s="52">
        <f t="shared" si="24"/>
        <v>0</v>
      </c>
      <c r="AE147" s="52">
        <f t="shared" si="25"/>
        <v>0</v>
      </c>
      <c r="AF147" s="53">
        <f t="shared" si="26"/>
        <v>0</v>
      </c>
    </row>
    <row r="148" spans="2:32" x14ac:dyDescent="0.25">
      <c r="B148" s="3"/>
      <c r="C148" s="3"/>
      <c r="D148" s="3"/>
      <c r="E148" s="3"/>
      <c r="F148" s="3"/>
      <c r="G148" s="6"/>
      <c r="H148" s="6"/>
      <c r="I148" s="6"/>
      <c r="J148" s="6"/>
      <c r="K148" s="6"/>
      <c r="L148" s="6"/>
      <c r="M148" s="6"/>
      <c r="N148" s="6"/>
      <c r="O148" s="6"/>
      <c r="P148" s="6"/>
      <c r="Q148" s="6"/>
      <c r="R148" s="6"/>
      <c r="S148" s="6"/>
      <c r="T148" s="6"/>
      <c r="U148" s="6"/>
      <c r="V148" s="6"/>
      <c r="W148" s="6"/>
      <c r="X148" s="6"/>
      <c r="Y148" s="6"/>
      <c r="Z148" s="6"/>
      <c r="AA148" s="6"/>
      <c r="AB148" s="6"/>
      <c r="AC148" s="6"/>
      <c r="AD148" s="52">
        <f t="shared" si="24"/>
        <v>0</v>
      </c>
      <c r="AE148" s="52">
        <f t="shared" si="25"/>
        <v>0</v>
      </c>
      <c r="AF148" s="53">
        <f t="shared" si="26"/>
        <v>0</v>
      </c>
    </row>
    <row r="149" spans="2:32" x14ac:dyDescent="0.25">
      <c r="B149" s="3"/>
      <c r="C149" s="3"/>
      <c r="D149" s="3"/>
      <c r="E149" s="3"/>
      <c r="F149" s="3"/>
      <c r="G149" s="6"/>
      <c r="H149" s="6"/>
      <c r="I149" s="6"/>
      <c r="J149" s="6"/>
      <c r="K149" s="6"/>
      <c r="L149" s="6"/>
      <c r="M149" s="6"/>
      <c r="N149" s="6"/>
      <c r="O149" s="6"/>
      <c r="P149" s="6"/>
      <c r="Q149" s="6"/>
      <c r="R149" s="6"/>
      <c r="S149" s="6"/>
      <c r="T149" s="6"/>
      <c r="U149" s="6"/>
      <c r="V149" s="6"/>
      <c r="W149" s="6"/>
      <c r="X149" s="6"/>
      <c r="Y149" s="6"/>
      <c r="Z149" s="6"/>
      <c r="AA149" s="6"/>
      <c r="AB149" s="6"/>
      <c r="AC149" s="6"/>
      <c r="AD149" s="52">
        <f t="shared" si="24"/>
        <v>0</v>
      </c>
      <c r="AE149" s="52">
        <f t="shared" si="25"/>
        <v>0</v>
      </c>
      <c r="AF149" s="53">
        <f t="shared" si="26"/>
        <v>0</v>
      </c>
    </row>
    <row r="150" spans="2:32" x14ac:dyDescent="0.25">
      <c r="B150" s="3"/>
      <c r="C150" s="3"/>
      <c r="D150" s="3"/>
      <c r="E150" s="3"/>
      <c r="F150" s="3"/>
      <c r="G150" s="6"/>
      <c r="H150" s="6"/>
      <c r="I150" s="6"/>
      <c r="J150" s="6"/>
      <c r="K150" s="6"/>
      <c r="L150" s="6"/>
      <c r="M150" s="6"/>
      <c r="N150" s="6"/>
      <c r="O150" s="6"/>
      <c r="P150" s="6"/>
      <c r="Q150" s="6"/>
      <c r="R150" s="6"/>
      <c r="S150" s="6"/>
      <c r="T150" s="6"/>
      <c r="U150" s="6"/>
      <c r="V150" s="6"/>
      <c r="W150" s="6"/>
      <c r="X150" s="6"/>
      <c r="Y150" s="6"/>
      <c r="Z150" s="6"/>
      <c r="AA150" s="6"/>
      <c r="AB150" s="6"/>
      <c r="AC150" s="6"/>
      <c r="AD150" s="52">
        <f t="shared" si="24"/>
        <v>0</v>
      </c>
      <c r="AE150" s="52">
        <f t="shared" si="25"/>
        <v>0</v>
      </c>
      <c r="AF150" s="53">
        <f t="shared" si="26"/>
        <v>0</v>
      </c>
    </row>
    <row r="151" spans="2:32" x14ac:dyDescent="0.25">
      <c r="B151" s="3"/>
      <c r="C151" s="3"/>
      <c r="D151" s="3"/>
      <c r="E151" s="3"/>
      <c r="F151" s="3"/>
      <c r="G151" s="6"/>
      <c r="H151" s="6"/>
      <c r="I151" s="6"/>
      <c r="J151" s="6"/>
      <c r="K151" s="6"/>
      <c r="L151" s="6"/>
      <c r="M151" s="6"/>
      <c r="N151" s="6"/>
      <c r="O151" s="6"/>
      <c r="P151" s="6"/>
      <c r="Q151" s="6"/>
      <c r="R151" s="6"/>
      <c r="S151" s="6"/>
      <c r="T151" s="6"/>
      <c r="U151" s="6"/>
      <c r="V151" s="6"/>
      <c r="W151" s="6"/>
      <c r="X151" s="6"/>
      <c r="Y151" s="6"/>
      <c r="Z151" s="6"/>
      <c r="AA151" s="6"/>
      <c r="AB151" s="6"/>
      <c r="AC151" s="6"/>
      <c r="AD151" s="52">
        <f t="shared" si="24"/>
        <v>0</v>
      </c>
      <c r="AE151" s="52">
        <f t="shared" si="25"/>
        <v>0</v>
      </c>
      <c r="AF151" s="53">
        <f t="shared" si="26"/>
        <v>0</v>
      </c>
    </row>
    <row r="152" spans="2:32" x14ac:dyDescent="0.25">
      <c r="B152" s="3"/>
      <c r="C152" s="3"/>
      <c r="D152" s="3"/>
      <c r="E152" s="3"/>
      <c r="F152" s="3"/>
      <c r="G152" s="6"/>
      <c r="H152" s="6"/>
      <c r="I152" s="6"/>
      <c r="J152" s="6"/>
      <c r="K152" s="6"/>
      <c r="L152" s="6"/>
      <c r="M152" s="6"/>
      <c r="N152" s="6"/>
      <c r="O152" s="6"/>
      <c r="P152" s="6"/>
      <c r="Q152" s="6"/>
      <c r="R152" s="6"/>
      <c r="S152" s="6"/>
      <c r="T152" s="6"/>
      <c r="U152" s="6"/>
      <c r="V152" s="6"/>
      <c r="W152" s="6"/>
      <c r="X152" s="6"/>
      <c r="Y152" s="6"/>
      <c r="Z152" s="6"/>
      <c r="AA152" s="6"/>
      <c r="AB152" s="6"/>
      <c r="AC152" s="6"/>
      <c r="AD152" s="52">
        <f t="shared" si="24"/>
        <v>0</v>
      </c>
      <c r="AE152" s="52">
        <f t="shared" si="25"/>
        <v>0</v>
      </c>
      <c r="AF152" s="53">
        <f t="shared" si="26"/>
        <v>0</v>
      </c>
    </row>
    <row r="153" spans="2:32" x14ac:dyDescent="0.25">
      <c r="B153" s="3"/>
      <c r="C153" s="3"/>
      <c r="D153" s="3"/>
      <c r="E153" s="3"/>
      <c r="F153" s="3"/>
      <c r="G153" s="6"/>
      <c r="H153" s="6"/>
      <c r="I153" s="6"/>
      <c r="J153" s="6"/>
      <c r="K153" s="6"/>
      <c r="L153" s="6"/>
      <c r="M153" s="6"/>
      <c r="N153" s="6"/>
      <c r="O153" s="6"/>
      <c r="P153" s="6"/>
      <c r="Q153" s="6"/>
      <c r="R153" s="6"/>
      <c r="S153" s="6"/>
      <c r="T153" s="6"/>
      <c r="U153" s="6"/>
      <c r="V153" s="6"/>
      <c r="W153" s="6"/>
      <c r="X153" s="6"/>
      <c r="Y153" s="6"/>
      <c r="Z153" s="6"/>
      <c r="AA153" s="6"/>
      <c r="AB153" s="6"/>
      <c r="AC153" s="6"/>
      <c r="AD153" s="52">
        <f t="shared" si="24"/>
        <v>0</v>
      </c>
      <c r="AE153" s="52">
        <f t="shared" si="25"/>
        <v>0</v>
      </c>
      <c r="AF153" s="53">
        <f t="shared" si="26"/>
        <v>0</v>
      </c>
    </row>
    <row r="154" spans="2:32" x14ac:dyDescent="0.25">
      <c r="B154" s="3"/>
      <c r="C154" s="3"/>
      <c r="D154" s="3"/>
      <c r="E154" s="3"/>
      <c r="F154" s="3"/>
      <c r="G154" s="6"/>
      <c r="H154" s="6"/>
      <c r="I154" s="6"/>
      <c r="J154" s="6"/>
      <c r="K154" s="6"/>
      <c r="L154" s="6"/>
      <c r="M154" s="6"/>
      <c r="N154" s="6"/>
      <c r="O154" s="6"/>
      <c r="P154" s="6"/>
      <c r="Q154" s="6"/>
      <c r="R154" s="6"/>
      <c r="S154" s="6"/>
      <c r="T154" s="6"/>
      <c r="U154" s="6"/>
      <c r="V154" s="6"/>
      <c r="W154" s="6"/>
      <c r="X154" s="6"/>
      <c r="Y154" s="6"/>
      <c r="Z154" s="6"/>
      <c r="AA154" s="6"/>
      <c r="AB154" s="6"/>
      <c r="AC154" s="6"/>
      <c r="AD154" s="52">
        <f t="shared" si="24"/>
        <v>0</v>
      </c>
      <c r="AE154" s="52">
        <f t="shared" si="25"/>
        <v>0</v>
      </c>
      <c r="AF154" s="53">
        <f t="shared" si="26"/>
        <v>0</v>
      </c>
    </row>
    <row r="155" spans="2:32" x14ac:dyDescent="0.25">
      <c r="B155" s="3"/>
      <c r="C155" s="3"/>
      <c r="D155" s="3"/>
      <c r="E155" s="3"/>
      <c r="F155" s="3"/>
      <c r="G155" s="6"/>
      <c r="H155" s="6"/>
      <c r="I155" s="6"/>
      <c r="J155" s="6"/>
      <c r="K155" s="6"/>
      <c r="L155" s="6"/>
      <c r="M155" s="6"/>
      <c r="N155" s="6"/>
      <c r="O155" s="6"/>
      <c r="P155" s="6"/>
      <c r="Q155" s="6"/>
      <c r="R155" s="6"/>
      <c r="S155" s="6"/>
      <c r="T155" s="6"/>
      <c r="U155" s="6"/>
      <c r="V155" s="6"/>
      <c r="W155" s="6"/>
      <c r="X155" s="6"/>
      <c r="Y155" s="6"/>
      <c r="Z155" s="6"/>
      <c r="AA155" s="6"/>
      <c r="AB155" s="6"/>
      <c r="AC155" s="6"/>
      <c r="AD155" s="52">
        <f t="shared" si="24"/>
        <v>0</v>
      </c>
      <c r="AE155" s="52">
        <f t="shared" si="25"/>
        <v>0</v>
      </c>
      <c r="AF155" s="53">
        <f t="shared" si="26"/>
        <v>0</v>
      </c>
    </row>
    <row r="156" spans="2:32" x14ac:dyDescent="0.25">
      <c r="B156" s="3"/>
      <c r="C156" s="3"/>
      <c r="D156" s="3"/>
      <c r="E156" s="3"/>
      <c r="F156" s="3"/>
      <c r="G156" s="6"/>
      <c r="H156" s="6"/>
      <c r="I156" s="6"/>
      <c r="J156" s="6"/>
      <c r="K156" s="6"/>
      <c r="L156" s="6"/>
      <c r="M156" s="6"/>
      <c r="N156" s="6"/>
      <c r="O156" s="6"/>
      <c r="P156" s="6"/>
      <c r="Q156" s="6"/>
      <c r="R156" s="6"/>
      <c r="S156" s="6"/>
      <c r="T156" s="6"/>
      <c r="U156" s="6"/>
      <c r="V156" s="6"/>
      <c r="W156" s="6"/>
      <c r="X156" s="6"/>
      <c r="Y156" s="6"/>
      <c r="Z156" s="6"/>
      <c r="AA156" s="6"/>
      <c r="AB156" s="6"/>
      <c r="AC156" s="6"/>
      <c r="AD156" s="52">
        <f t="shared" si="24"/>
        <v>0</v>
      </c>
      <c r="AE156" s="52">
        <f t="shared" si="25"/>
        <v>0</v>
      </c>
      <c r="AF156" s="53">
        <f t="shared" si="26"/>
        <v>0</v>
      </c>
    </row>
    <row r="157" spans="2:32" x14ac:dyDescent="0.25">
      <c r="B157" s="3"/>
      <c r="C157" s="3"/>
      <c r="D157" s="3"/>
      <c r="E157" s="3"/>
      <c r="F157" s="3"/>
      <c r="G157" s="6"/>
      <c r="H157" s="6"/>
      <c r="I157" s="6"/>
      <c r="J157" s="6"/>
      <c r="K157" s="6"/>
      <c r="L157" s="6"/>
      <c r="M157" s="6"/>
      <c r="N157" s="6"/>
      <c r="O157" s="6"/>
      <c r="P157" s="6"/>
      <c r="Q157" s="6"/>
      <c r="R157" s="6"/>
      <c r="S157" s="6"/>
      <c r="T157" s="6"/>
      <c r="U157" s="6"/>
      <c r="V157" s="6"/>
      <c r="W157" s="6"/>
      <c r="X157" s="6"/>
      <c r="Y157" s="6"/>
      <c r="Z157" s="6"/>
      <c r="AA157" s="6"/>
      <c r="AB157" s="6"/>
      <c r="AC157" s="6"/>
      <c r="AD157" s="52">
        <f t="shared" si="24"/>
        <v>0</v>
      </c>
      <c r="AE157" s="52">
        <f t="shared" si="25"/>
        <v>0</v>
      </c>
      <c r="AF157" s="53">
        <f t="shared" si="26"/>
        <v>0</v>
      </c>
    </row>
    <row r="158" spans="2:32" x14ac:dyDescent="0.25">
      <c r="B158" s="3"/>
      <c r="C158" s="3"/>
      <c r="D158" s="3"/>
      <c r="E158" s="3"/>
      <c r="F158" s="3"/>
      <c r="G158" s="6"/>
      <c r="H158" s="6"/>
      <c r="I158" s="6"/>
      <c r="J158" s="6"/>
      <c r="K158" s="6"/>
      <c r="L158" s="6"/>
      <c r="M158" s="6"/>
      <c r="N158" s="6"/>
      <c r="O158" s="6"/>
      <c r="P158" s="6"/>
      <c r="Q158" s="6"/>
      <c r="R158" s="6"/>
      <c r="S158" s="6"/>
      <c r="T158" s="6"/>
      <c r="U158" s="6"/>
      <c r="V158" s="6"/>
      <c r="W158" s="6"/>
      <c r="X158" s="6"/>
      <c r="Y158" s="6"/>
      <c r="Z158" s="6"/>
      <c r="AA158" s="6"/>
      <c r="AB158" s="6"/>
      <c r="AC158" s="6"/>
      <c r="AD158" s="52">
        <f t="shared" si="24"/>
        <v>0</v>
      </c>
      <c r="AE158" s="52">
        <f t="shared" si="25"/>
        <v>0</v>
      </c>
      <c r="AF158" s="53">
        <f t="shared" si="26"/>
        <v>0</v>
      </c>
    </row>
    <row r="159" spans="2:32" x14ac:dyDescent="0.25">
      <c r="B159" s="3"/>
      <c r="C159" s="3"/>
      <c r="D159" s="3"/>
      <c r="E159" s="3"/>
      <c r="F159" s="3"/>
      <c r="G159" s="6"/>
      <c r="H159" s="6"/>
      <c r="I159" s="6"/>
      <c r="J159" s="6"/>
      <c r="K159" s="6"/>
      <c r="L159" s="6"/>
      <c r="M159" s="6"/>
      <c r="N159" s="6"/>
      <c r="O159" s="6"/>
      <c r="P159" s="6"/>
      <c r="Q159" s="6"/>
      <c r="R159" s="6"/>
      <c r="S159" s="6"/>
      <c r="T159" s="6"/>
      <c r="U159" s="6"/>
      <c r="V159" s="6"/>
      <c r="W159" s="6"/>
      <c r="X159" s="6"/>
      <c r="Y159" s="6"/>
      <c r="Z159" s="6"/>
      <c r="AA159" s="6"/>
      <c r="AB159" s="6"/>
      <c r="AC159" s="6"/>
      <c r="AD159" s="52">
        <f t="shared" si="24"/>
        <v>0</v>
      </c>
      <c r="AE159" s="52">
        <f t="shared" si="25"/>
        <v>0</v>
      </c>
      <c r="AF159" s="53">
        <f t="shared" si="26"/>
        <v>0</v>
      </c>
    </row>
    <row r="160" spans="2:32" x14ac:dyDescent="0.25">
      <c r="B160" s="3"/>
      <c r="C160" s="3"/>
      <c r="D160" s="3"/>
      <c r="E160" s="3"/>
      <c r="F160" s="3"/>
      <c r="G160" s="6"/>
      <c r="H160" s="6"/>
      <c r="I160" s="6"/>
      <c r="J160" s="6"/>
      <c r="K160" s="6"/>
      <c r="L160" s="6"/>
      <c r="M160" s="6"/>
      <c r="N160" s="6"/>
      <c r="O160" s="6"/>
      <c r="P160" s="6"/>
      <c r="Q160" s="6"/>
      <c r="R160" s="6"/>
      <c r="S160" s="6"/>
      <c r="T160" s="6"/>
      <c r="U160" s="6"/>
      <c r="V160" s="6"/>
      <c r="W160" s="6"/>
      <c r="X160" s="6"/>
      <c r="Y160" s="6"/>
      <c r="Z160" s="6"/>
      <c r="AA160" s="6"/>
      <c r="AB160" s="6"/>
      <c r="AC160" s="6"/>
      <c r="AD160" s="52">
        <f t="shared" si="24"/>
        <v>0</v>
      </c>
      <c r="AE160" s="52">
        <f t="shared" si="25"/>
        <v>0</v>
      </c>
      <c r="AF160" s="53">
        <f t="shared" si="26"/>
        <v>0</v>
      </c>
    </row>
    <row r="161" spans="2:32" x14ac:dyDescent="0.25">
      <c r="B161" s="3"/>
      <c r="C161" s="3"/>
      <c r="D161" s="3"/>
      <c r="E161" s="3"/>
      <c r="F161" s="3"/>
      <c r="G161" s="6"/>
      <c r="H161" s="6"/>
      <c r="I161" s="6"/>
      <c r="J161" s="6"/>
      <c r="K161" s="6"/>
      <c r="L161" s="6"/>
      <c r="M161" s="6"/>
      <c r="N161" s="6"/>
      <c r="O161" s="6"/>
      <c r="P161" s="6"/>
      <c r="Q161" s="6"/>
      <c r="R161" s="6"/>
      <c r="S161" s="6"/>
      <c r="T161" s="6"/>
      <c r="U161" s="6"/>
      <c r="V161" s="6"/>
      <c r="W161" s="6"/>
      <c r="X161" s="6"/>
      <c r="Y161" s="6"/>
      <c r="Z161" s="6"/>
      <c r="AA161" s="6"/>
      <c r="AB161" s="6"/>
      <c r="AC161" s="6"/>
      <c r="AD161" s="52">
        <f t="shared" si="24"/>
        <v>0</v>
      </c>
      <c r="AE161" s="52">
        <f t="shared" si="25"/>
        <v>0</v>
      </c>
      <c r="AF161" s="53">
        <f t="shared" si="26"/>
        <v>0</v>
      </c>
    </row>
    <row r="162" spans="2:32" x14ac:dyDescent="0.25">
      <c r="B162" s="3"/>
      <c r="C162" s="3"/>
      <c r="D162" s="3"/>
      <c r="E162" s="3"/>
      <c r="F162" s="3"/>
      <c r="G162" s="6"/>
      <c r="H162" s="6"/>
      <c r="I162" s="6"/>
      <c r="J162" s="6"/>
      <c r="K162" s="6"/>
      <c r="L162" s="6"/>
      <c r="M162" s="6"/>
      <c r="N162" s="6"/>
      <c r="O162" s="6"/>
      <c r="P162" s="6"/>
      <c r="Q162" s="6"/>
      <c r="R162" s="6"/>
      <c r="S162" s="6"/>
      <c r="T162" s="6"/>
      <c r="U162" s="6"/>
      <c r="V162" s="6"/>
      <c r="W162" s="6"/>
      <c r="X162" s="6"/>
      <c r="Y162" s="6"/>
      <c r="Z162" s="6"/>
      <c r="AA162" s="6"/>
      <c r="AB162" s="6"/>
      <c r="AC162" s="6"/>
      <c r="AD162" s="52">
        <f t="shared" si="24"/>
        <v>0</v>
      </c>
      <c r="AE162" s="52">
        <f t="shared" si="25"/>
        <v>0</v>
      </c>
      <c r="AF162" s="53">
        <f t="shared" si="26"/>
        <v>0</v>
      </c>
    </row>
    <row r="163" spans="2:32" x14ac:dyDescent="0.25">
      <c r="B163" s="3"/>
      <c r="C163" s="3"/>
      <c r="D163" s="3"/>
      <c r="E163" s="3"/>
      <c r="F163" s="3"/>
      <c r="G163" s="6"/>
      <c r="H163" s="6"/>
      <c r="I163" s="6"/>
      <c r="J163" s="6"/>
      <c r="K163" s="6"/>
      <c r="L163" s="6"/>
      <c r="M163" s="6"/>
      <c r="N163" s="6"/>
      <c r="O163" s="6"/>
      <c r="P163" s="6"/>
      <c r="Q163" s="6"/>
      <c r="R163" s="6"/>
      <c r="S163" s="6"/>
      <c r="T163" s="6"/>
      <c r="U163" s="6"/>
      <c r="V163" s="6"/>
      <c r="W163" s="6"/>
      <c r="X163" s="6"/>
      <c r="Y163" s="6"/>
      <c r="Z163" s="6"/>
      <c r="AA163" s="6"/>
      <c r="AB163" s="6"/>
      <c r="AC163" s="6"/>
      <c r="AD163" s="52">
        <f t="shared" si="24"/>
        <v>0</v>
      </c>
      <c r="AE163" s="52">
        <f t="shared" si="25"/>
        <v>0</v>
      </c>
      <c r="AF163" s="53">
        <f t="shared" si="26"/>
        <v>0</v>
      </c>
    </row>
    <row r="164" spans="2:32" x14ac:dyDescent="0.25">
      <c r="B164" s="3"/>
      <c r="C164" s="3"/>
      <c r="D164" s="3"/>
      <c r="E164" s="3"/>
      <c r="F164" s="3"/>
      <c r="G164" s="6"/>
      <c r="H164" s="6"/>
      <c r="I164" s="6"/>
      <c r="J164" s="6"/>
      <c r="K164" s="6"/>
      <c r="L164" s="6"/>
      <c r="M164" s="6"/>
      <c r="N164" s="6"/>
      <c r="O164" s="6"/>
      <c r="P164" s="6"/>
      <c r="Q164" s="6"/>
      <c r="R164" s="6"/>
      <c r="S164" s="6"/>
      <c r="T164" s="6"/>
      <c r="U164" s="6"/>
      <c r="V164" s="6"/>
      <c r="W164" s="6"/>
      <c r="X164" s="6"/>
      <c r="Y164" s="6"/>
      <c r="Z164" s="6"/>
      <c r="AA164" s="6"/>
      <c r="AB164" s="6"/>
      <c r="AC164" s="6"/>
      <c r="AD164" s="52">
        <f t="shared" si="24"/>
        <v>0</v>
      </c>
      <c r="AE164" s="52">
        <f t="shared" si="25"/>
        <v>0</v>
      </c>
      <c r="AF164" s="53">
        <f t="shared" si="26"/>
        <v>0</v>
      </c>
    </row>
    <row r="165" spans="2:32" x14ac:dyDescent="0.25">
      <c r="B165" s="3"/>
      <c r="C165" s="3"/>
      <c r="D165" s="3"/>
      <c r="E165" s="3"/>
      <c r="F165" s="3"/>
      <c r="G165" s="6"/>
      <c r="H165" s="6"/>
      <c r="I165" s="6"/>
      <c r="J165" s="6"/>
      <c r="K165" s="6"/>
      <c r="L165" s="6"/>
      <c r="M165" s="6"/>
      <c r="N165" s="6"/>
      <c r="O165" s="6"/>
      <c r="P165" s="6"/>
      <c r="Q165" s="6"/>
      <c r="R165" s="6"/>
      <c r="S165" s="6"/>
      <c r="T165" s="6"/>
      <c r="U165" s="6"/>
      <c r="V165" s="6"/>
      <c r="W165" s="6"/>
      <c r="X165" s="6"/>
      <c r="Y165" s="6"/>
      <c r="Z165" s="6"/>
      <c r="AA165" s="6"/>
      <c r="AB165" s="6"/>
      <c r="AC165" s="6"/>
      <c r="AD165" s="52">
        <f t="shared" si="24"/>
        <v>0</v>
      </c>
      <c r="AE165" s="52">
        <f t="shared" si="25"/>
        <v>0</v>
      </c>
      <c r="AF165" s="53">
        <f t="shared" si="26"/>
        <v>0</v>
      </c>
    </row>
    <row r="166" spans="2:32" x14ac:dyDescent="0.25">
      <c r="B166" s="3"/>
      <c r="C166" s="3"/>
      <c r="D166" s="3"/>
      <c r="E166" s="3"/>
      <c r="F166" s="3"/>
      <c r="G166" s="6"/>
      <c r="H166" s="6"/>
      <c r="I166" s="6"/>
      <c r="J166" s="6"/>
      <c r="K166" s="6"/>
      <c r="L166" s="6"/>
      <c r="M166" s="6"/>
      <c r="N166" s="6"/>
      <c r="O166" s="6"/>
      <c r="P166" s="6"/>
      <c r="Q166" s="6"/>
      <c r="R166" s="6"/>
      <c r="S166" s="6"/>
      <c r="T166" s="6"/>
      <c r="U166" s="6"/>
      <c r="V166" s="6"/>
      <c r="W166" s="6"/>
      <c r="X166" s="6"/>
      <c r="Y166" s="6"/>
      <c r="Z166" s="6"/>
      <c r="AA166" s="6"/>
      <c r="AB166" s="6"/>
      <c r="AC166" s="6"/>
      <c r="AD166" s="52">
        <f t="shared" si="24"/>
        <v>0</v>
      </c>
      <c r="AE166" s="52">
        <f t="shared" si="25"/>
        <v>0</v>
      </c>
      <c r="AF166" s="53">
        <f t="shared" si="26"/>
        <v>0</v>
      </c>
    </row>
    <row r="167" spans="2:32" x14ac:dyDescent="0.25">
      <c r="B167" s="3"/>
      <c r="C167" s="3"/>
      <c r="D167" s="3"/>
      <c r="E167" s="3"/>
      <c r="F167" s="3"/>
      <c r="G167" s="6"/>
      <c r="H167" s="6"/>
      <c r="I167" s="6"/>
      <c r="J167" s="6"/>
      <c r="K167" s="6"/>
      <c r="L167" s="6"/>
      <c r="M167" s="6"/>
      <c r="N167" s="6"/>
      <c r="O167" s="6"/>
      <c r="P167" s="6"/>
      <c r="Q167" s="6"/>
      <c r="R167" s="6"/>
      <c r="S167" s="6"/>
      <c r="T167" s="6"/>
      <c r="U167" s="6"/>
      <c r="V167" s="6"/>
      <c r="W167" s="6"/>
      <c r="X167" s="6"/>
      <c r="Y167" s="6"/>
      <c r="Z167" s="6"/>
      <c r="AA167" s="6"/>
      <c r="AB167" s="6"/>
      <c r="AC167" s="6"/>
      <c r="AD167" s="52">
        <f t="shared" si="24"/>
        <v>0</v>
      </c>
      <c r="AE167" s="52">
        <f t="shared" si="25"/>
        <v>0</v>
      </c>
      <c r="AF167" s="53">
        <f t="shared" si="26"/>
        <v>0</v>
      </c>
    </row>
    <row r="168" spans="2:32" x14ac:dyDescent="0.25">
      <c r="B168" s="3"/>
      <c r="C168" s="3"/>
      <c r="D168" s="3"/>
      <c r="E168" s="3"/>
      <c r="F168" s="3"/>
      <c r="G168" s="6"/>
      <c r="H168" s="6"/>
      <c r="I168" s="6"/>
      <c r="J168" s="6"/>
      <c r="K168" s="6"/>
      <c r="L168" s="6"/>
      <c r="M168" s="6"/>
      <c r="N168" s="6"/>
      <c r="O168" s="6"/>
      <c r="P168" s="6"/>
      <c r="Q168" s="6"/>
      <c r="R168" s="6"/>
      <c r="S168" s="6"/>
      <c r="T168" s="6"/>
      <c r="U168" s="6"/>
      <c r="V168" s="6"/>
      <c r="W168" s="6"/>
      <c r="X168" s="6"/>
      <c r="Y168" s="6"/>
      <c r="Z168" s="6"/>
      <c r="AA168" s="6"/>
      <c r="AB168" s="6"/>
      <c r="AC168" s="6"/>
      <c r="AD168" s="52">
        <f t="shared" si="24"/>
        <v>0</v>
      </c>
      <c r="AE168" s="52">
        <f t="shared" si="25"/>
        <v>0</v>
      </c>
      <c r="AF168" s="53">
        <f t="shared" si="26"/>
        <v>0</v>
      </c>
    </row>
    <row r="169" spans="2:32" x14ac:dyDescent="0.25">
      <c r="B169" s="3"/>
      <c r="C169" s="3"/>
      <c r="D169" s="3"/>
      <c r="E169" s="3"/>
      <c r="F169" s="3"/>
      <c r="G169" s="6"/>
      <c r="H169" s="6"/>
      <c r="I169" s="6"/>
      <c r="J169" s="6"/>
      <c r="K169" s="6"/>
      <c r="L169" s="6"/>
      <c r="M169" s="6"/>
      <c r="N169" s="6"/>
      <c r="O169" s="6"/>
      <c r="P169" s="6"/>
      <c r="Q169" s="6"/>
      <c r="R169" s="6"/>
      <c r="S169" s="6"/>
      <c r="T169" s="6"/>
      <c r="U169" s="6"/>
      <c r="V169" s="6"/>
      <c r="W169" s="6"/>
      <c r="X169" s="6"/>
      <c r="Y169" s="6"/>
      <c r="Z169" s="6"/>
      <c r="AA169" s="6"/>
      <c r="AB169" s="6"/>
      <c r="AC169" s="6"/>
      <c r="AD169" s="52">
        <f t="shared" si="24"/>
        <v>0</v>
      </c>
      <c r="AE169" s="52">
        <f t="shared" si="25"/>
        <v>0</v>
      </c>
      <c r="AF169" s="53">
        <f t="shared" si="26"/>
        <v>0</v>
      </c>
    </row>
    <row r="170" spans="2:32" x14ac:dyDescent="0.25">
      <c r="B170" s="3"/>
      <c r="C170" s="3"/>
      <c r="D170" s="3"/>
      <c r="E170" s="3"/>
      <c r="F170" s="3"/>
      <c r="G170" s="6"/>
      <c r="H170" s="6"/>
      <c r="I170" s="6"/>
      <c r="J170" s="6"/>
      <c r="K170" s="6"/>
      <c r="L170" s="6"/>
      <c r="M170" s="6"/>
      <c r="N170" s="6"/>
      <c r="O170" s="6"/>
      <c r="P170" s="6"/>
      <c r="Q170" s="6"/>
      <c r="R170" s="6"/>
      <c r="S170" s="6"/>
      <c r="T170" s="6"/>
      <c r="U170" s="6"/>
      <c r="V170" s="6"/>
      <c r="W170" s="6"/>
      <c r="X170" s="6"/>
      <c r="Y170" s="6"/>
      <c r="Z170" s="6"/>
      <c r="AA170" s="6"/>
      <c r="AB170" s="6"/>
      <c r="AC170" s="6"/>
      <c r="AD170" s="52">
        <f t="shared" si="24"/>
        <v>0</v>
      </c>
      <c r="AE170" s="52">
        <f t="shared" si="25"/>
        <v>0</v>
      </c>
      <c r="AF170" s="53">
        <f t="shared" si="26"/>
        <v>0</v>
      </c>
    </row>
    <row r="171" spans="2:32" x14ac:dyDescent="0.25">
      <c r="B171" s="3"/>
      <c r="C171" s="3"/>
      <c r="D171" s="3"/>
      <c r="E171" s="3"/>
      <c r="F171" s="3"/>
      <c r="G171" s="6"/>
      <c r="H171" s="6"/>
      <c r="I171" s="6"/>
      <c r="J171" s="6"/>
      <c r="K171" s="6"/>
      <c r="L171" s="6"/>
      <c r="M171" s="6"/>
      <c r="N171" s="6"/>
      <c r="O171" s="6"/>
      <c r="P171" s="6"/>
      <c r="Q171" s="6"/>
      <c r="R171" s="6"/>
      <c r="S171" s="6"/>
      <c r="T171" s="6"/>
      <c r="U171" s="6"/>
      <c r="V171" s="6"/>
      <c r="W171" s="6"/>
      <c r="X171" s="6"/>
      <c r="Y171" s="6"/>
      <c r="Z171" s="6"/>
      <c r="AA171" s="6"/>
      <c r="AB171" s="6"/>
      <c r="AC171" s="6"/>
      <c r="AD171" s="52">
        <f t="shared" si="24"/>
        <v>0</v>
      </c>
      <c r="AE171" s="52">
        <f t="shared" si="25"/>
        <v>0</v>
      </c>
      <c r="AF171" s="53">
        <f t="shared" si="26"/>
        <v>0</v>
      </c>
    </row>
    <row r="172" spans="2:32" x14ac:dyDescent="0.25">
      <c r="H172" s="11"/>
      <c r="I172" s="11"/>
      <c r="J172" s="51">
        <f>SUM(J137:J171)</f>
        <v>0</v>
      </c>
      <c r="K172" s="51">
        <f t="shared" ref="K172:AE172" si="27">SUM(K137:K171)</f>
        <v>0</v>
      </c>
      <c r="L172" s="51">
        <f t="shared" si="27"/>
        <v>0</v>
      </c>
      <c r="M172" s="51">
        <f t="shared" si="27"/>
        <v>0</v>
      </c>
      <c r="N172" s="51">
        <f t="shared" si="27"/>
        <v>0</v>
      </c>
      <c r="O172" s="51">
        <f t="shared" si="27"/>
        <v>0</v>
      </c>
      <c r="P172" s="51">
        <f t="shared" si="27"/>
        <v>0</v>
      </c>
      <c r="Q172" s="51">
        <f t="shared" si="27"/>
        <v>0</v>
      </c>
      <c r="R172" s="51">
        <f t="shared" si="27"/>
        <v>0</v>
      </c>
      <c r="S172" s="51">
        <f t="shared" si="27"/>
        <v>0</v>
      </c>
      <c r="T172" s="51">
        <f t="shared" si="27"/>
        <v>0</v>
      </c>
      <c r="U172" s="51">
        <f t="shared" si="27"/>
        <v>0</v>
      </c>
      <c r="V172" s="51">
        <f t="shared" si="27"/>
        <v>0</v>
      </c>
      <c r="W172" s="51">
        <f t="shared" si="27"/>
        <v>0</v>
      </c>
      <c r="X172" s="51">
        <f t="shared" si="27"/>
        <v>0</v>
      </c>
      <c r="Y172" s="51">
        <f t="shared" si="27"/>
        <v>0</v>
      </c>
      <c r="Z172" s="51">
        <f t="shared" si="27"/>
        <v>0</v>
      </c>
      <c r="AA172" s="51">
        <f t="shared" si="27"/>
        <v>0</v>
      </c>
      <c r="AB172" s="51">
        <f t="shared" si="27"/>
        <v>0</v>
      </c>
      <c r="AC172" s="51">
        <f t="shared" si="27"/>
        <v>0</v>
      </c>
      <c r="AD172" s="51">
        <f t="shared" si="27"/>
        <v>0</v>
      </c>
      <c r="AE172" s="51">
        <f t="shared" si="27"/>
        <v>0</v>
      </c>
      <c r="AF172" s="51">
        <f>SUM(AF137:AF171)</f>
        <v>0</v>
      </c>
    </row>
    <row r="176" spans="2:32" x14ac:dyDescent="0.25">
      <c r="J176" s="185">
        <f>+J134</f>
        <v>0</v>
      </c>
      <c r="K176" s="193"/>
      <c r="L176" s="193"/>
      <c r="M176" s="186"/>
      <c r="N176" s="185">
        <f t="shared" ref="N176" si="28">+N134</f>
        <v>0</v>
      </c>
      <c r="O176" s="193"/>
      <c r="P176" s="193"/>
      <c r="Q176" s="186"/>
      <c r="R176" s="185">
        <f t="shared" ref="R176" si="29">+R134</f>
        <v>0</v>
      </c>
      <c r="S176" s="193"/>
      <c r="T176" s="193"/>
      <c r="U176" s="186"/>
      <c r="V176" s="185">
        <f t="shared" ref="V176" si="30">+V134</f>
        <v>0</v>
      </c>
      <c r="W176" s="193"/>
      <c r="X176" s="193"/>
      <c r="Y176" s="186"/>
      <c r="Z176" s="185">
        <f t="shared" ref="Z176" si="31">+Z134</f>
        <v>0</v>
      </c>
      <c r="AA176" s="193"/>
      <c r="AB176" s="193"/>
      <c r="AC176" s="186"/>
      <c r="AD176" s="185" t="s">
        <v>6</v>
      </c>
      <c r="AE176" s="186"/>
      <c r="AF176" s="187" t="s">
        <v>6</v>
      </c>
    </row>
    <row r="177" spans="10:32" x14ac:dyDescent="0.25">
      <c r="J177" s="183" t="s">
        <v>3</v>
      </c>
      <c r="K177" s="184"/>
      <c r="L177" s="183" t="s">
        <v>5</v>
      </c>
      <c r="M177" s="184"/>
      <c r="N177" s="183" t="s">
        <v>3</v>
      </c>
      <c r="O177" s="184"/>
      <c r="P177" s="185" t="s">
        <v>5</v>
      </c>
      <c r="Q177" s="186"/>
      <c r="R177" s="183" t="s">
        <v>3</v>
      </c>
      <c r="S177" s="184"/>
      <c r="T177" s="185" t="s">
        <v>5</v>
      </c>
      <c r="U177" s="186"/>
      <c r="V177" s="183" t="s">
        <v>3</v>
      </c>
      <c r="W177" s="184"/>
      <c r="X177" s="185" t="s">
        <v>5</v>
      </c>
      <c r="Y177" s="186"/>
      <c r="Z177" s="183" t="s">
        <v>3</v>
      </c>
      <c r="AA177" s="184"/>
      <c r="AB177" s="185" t="s">
        <v>5</v>
      </c>
      <c r="AC177" s="186"/>
      <c r="AD177" s="187" t="s">
        <v>4</v>
      </c>
      <c r="AE177" s="187" t="s">
        <v>7</v>
      </c>
      <c r="AF177" s="194"/>
    </row>
    <row r="178" spans="10:32" x14ac:dyDescent="0.25">
      <c r="J178" s="50" t="s">
        <v>4</v>
      </c>
      <c r="K178" s="50" t="s">
        <v>7</v>
      </c>
      <c r="L178" s="49" t="s">
        <v>4</v>
      </c>
      <c r="M178" s="50" t="s">
        <v>7</v>
      </c>
      <c r="N178" s="49" t="s">
        <v>4</v>
      </c>
      <c r="O178" s="50" t="s">
        <v>7</v>
      </c>
      <c r="P178" s="49" t="s">
        <v>4</v>
      </c>
      <c r="Q178" s="50" t="s">
        <v>7</v>
      </c>
      <c r="R178" s="49" t="s">
        <v>4</v>
      </c>
      <c r="S178" s="50" t="s">
        <v>7</v>
      </c>
      <c r="T178" s="49" t="s">
        <v>4</v>
      </c>
      <c r="U178" s="50" t="s">
        <v>7</v>
      </c>
      <c r="V178" s="49" t="s">
        <v>4</v>
      </c>
      <c r="W178" s="50" t="s">
        <v>7</v>
      </c>
      <c r="X178" s="49" t="s">
        <v>4</v>
      </c>
      <c r="Y178" s="50" t="s">
        <v>7</v>
      </c>
      <c r="Z178" s="49" t="s">
        <v>4</v>
      </c>
      <c r="AA178" s="50" t="s">
        <v>7</v>
      </c>
      <c r="AB178" s="49" t="s">
        <v>4</v>
      </c>
      <c r="AC178" s="50" t="s">
        <v>7</v>
      </c>
      <c r="AD178" s="188"/>
      <c r="AE178" s="188"/>
      <c r="AF178" s="188"/>
    </row>
    <row r="179" spans="10:32" x14ac:dyDescent="0.25">
      <c r="J179" s="6">
        <f>+J46+J88+J130+J172</f>
        <v>0</v>
      </c>
      <c r="K179" s="6">
        <f t="shared" ref="K179:AC179" si="32">+K46+K88+K130+K172</f>
        <v>0</v>
      </c>
      <c r="L179" s="6">
        <f t="shared" si="32"/>
        <v>0</v>
      </c>
      <c r="M179" s="6">
        <f t="shared" si="32"/>
        <v>0</v>
      </c>
      <c r="N179" s="6">
        <f t="shared" si="32"/>
        <v>0</v>
      </c>
      <c r="O179" s="6">
        <f t="shared" si="32"/>
        <v>0</v>
      </c>
      <c r="P179" s="6">
        <f t="shared" si="32"/>
        <v>0</v>
      </c>
      <c r="Q179" s="6">
        <f t="shared" si="32"/>
        <v>0</v>
      </c>
      <c r="R179" s="6">
        <f t="shared" si="32"/>
        <v>0</v>
      </c>
      <c r="S179" s="6">
        <f t="shared" si="32"/>
        <v>0</v>
      </c>
      <c r="T179" s="6">
        <f t="shared" si="32"/>
        <v>0</v>
      </c>
      <c r="U179" s="6">
        <f t="shared" si="32"/>
        <v>0</v>
      </c>
      <c r="V179" s="6">
        <f t="shared" si="32"/>
        <v>0</v>
      </c>
      <c r="W179" s="6">
        <f t="shared" si="32"/>
        <v>0</v>
      </c>
      <c r="X179" s="6">
        <f t="shared" si="32"/>
        <v>0</v>
      </c>
      <c r="Y179" s="6">
        <f t="shared" si="32"/>
        <v>0</v>
      </c>
      <c r="Z179" s="6">
        <f t="shared" si="32"/>
        <v>0</v>
      </c>
      <c r="AA179" s="6">
        <f t="shared" si="32"/>
        <v>0</v>
      </c>
      <c r="AB179" s="6">
        <f t="shared" si="32"/>
        <v>0</v>
      </c>
      <c r="AC179" s="6">
        <f t="shared" si="32"/>
        <v>0</v>
      </c>
      <c r="AD179" s="6">
        <f>J179+L179+N179+P179+R179+T179+V179+X179+Z179+AB179</f>
        <v>0</v>
      </c>
      <c r="AE179" s="6">
        <f>K179+M179+O179+Q179+S179+U179+W179+Y179+AA179+AC179</f>
        <v>0</v>
      </c>
      <c r="AF179" s="6">
        <f>+AF46+AF88+AF130+AF172</f>
        <v>0</v>
      </c>
    </row>
  </sheetData>
  <mergeCells count="130">
    <mergeCell ref="I50:I52"/>
    <mergeCell ref="X51:Y51"/>
    <mergeCell ref="C2:O2"/>
    <mergeCell ref="C3:O3"/>
    <mergeCell ref="C4:O4"/>
    <mergeCell ref="I134:I136"/>
    <mergeCell ref="N134:Q134"/>
    <mergeCell ref="R134:U134"/>
    <mergeCell ref="V134:Y134"/>
    <mergeCell ref="N135:O135"/>
    <mergeCell ref="P135:Q135"/>
    <mergeCell ref="R135:S135"/>
    <mergeCell ref="T135:U135"/>
    <mergeCell ref="V135:W135"/>
    <mergeCell ref="X135:Y135"/>
    <mergeCell ref="I92:I94"/>
    <mergeCell ref="N92:Q92"/>
    <mergeCell ref="R92:U92"/>
    <mergeCell ref="V92:Y92"/>
    <mergeCell ref="N93:O93"/>
    <mergeCell ref="P93:Q93"/>
    <mergeCell ref="R93:S93"/>
    <mergeCell ref="T93:U93"/>
    <mergeCell ref="V93:W93"/>
    <mergeCell ref="X93:Y93"/>
    <mergeCell ref="J50:M50"/>
    <mergeCell ref="J177:K177"/>
    <mergeCell ref="L177:M177"/>
    <mergeCell ref="Z177:AA177"/>
    <mergeCell ref="AB177:AC177"/>
    <mergeCell ref="AD177:AD178"/>
    <mergeCell ref="AE177:AE178"/>
    <mergeCell ref="N176:Q176"/>
    <mergeCell ref="R176:U176"/>
    <mergeCell ref="V176:Y176"/>
    <mergeCell ref="N177:O177"/>
    <mergeCell ref="P177:Q177"/>
    <mergeCell ref="R177:S177"/>
    <mergeCell ref="T177:U177"/>
    <mergeCell ref="V177:W177"/>
    <mergeCell ref="X177:Y177"/>
    <mergeCell ref="Z50:AC50"/>
    <mergeCell ref="J51:K51"/>
    <mergeCell ref="L51:M51"/>
    <mergeCell ref="Z51:AA51"/>
    <mergeCell ref="AB51:AC51"/>
    <mergeCell ref="N50:Q50"/>
    <mergeCell ref="R50:U50"/>
    <mergeCell ref="V50:Y50"/>
    <mergeCell ref="AF176:AF178"/>
    <mergeCell ref="AD176:AE176"/>
    <mergeCell ref="AD92:AE92"/>
    <mergeCell ref="AF92:AF94"/>
    <mergeCell ref="AB135:AC135"/>
    <mergeCell ref="AD51:AD52"/>
    <mergeCell ref="AE51:AE52"/>
    <mergeCell ref="J92:M92"/>
    <mergeCell ref="Z92:AC92"/>
    <mergeCell ref="J93:K93"/>
    <mergeCell ref="L93:M93"/>
    <mergeCell ref="Z93:AA93"/>
    <mergeCell ref="AB93:AC93"/>
    <mergeCell ref="AD93:AD94"/>
    <mergeCell ref="AE93:AE94"/>
    <mergeCell ref="AD135:AD136"/>
    <mergeCell ref="AE135:AE136"/>
    <mergeCell ref="J176:M176"/>
    <mergeCell ref="Z176:AC176"/>
    <mergeCell ref="N51:O51"/>
    <mergeCell ref="P51:Q51"/>
    <mergeCell ref="R51:S51"/>
    <mergeCell ref="T51:U51"/>
    <mergeCell ref="V51:W51"/>
    <mergeCell ref="B134:B136"/>
    <mergeCell ref="C134:C136"/>
    <mergeCell ref="D134:D136"/>
    <mergeCell ref="E134:E136"/>
    <mergeCell ref="F134:F136"/>
    <mergeCell ref="G134:G136"/>
    <mergeCell ref="H134:H136"/>
    <mergeCell ref="AD134:AE134"/>
    <mergeCell ref="AF134:AF136"/>
    <mergeCell ref="J134:M134"/>
    <mergeCell ref="Z134:AC134"/>
    <mergeCell ref="J135:K135"/>
    <mergeCell ref="L135:M135"/>
    <mergeCell ref="Z135:AA135"/>
    <mergeCell ref="G92:G94"/>
    <mergeCell ref="H92:H94"/>
    <mergeCell ref="B92:B94"/>
    <mergeCell ref="C92:C94"/>
    <mergeCell ref="D92:D94"/>
    <mergeCell ref="E92:E94"/>
    <mergeCell ref="F92:F94"/>
    <mergeCell ref="AF8:AF10"/>
    <mergeCell ref="G50:G52"/>
    <mergeCell ref="H50:H52"/>
    <mergeCell ref="AD50:AE50"/>
    <mergeCell ref="AF50:AF52"/>
    <mergeCell ref="AD8:AE8"/>
    <mergeCell ref="H8:H10"/>
    <mergeCell ref="E8:E10"/>
    <mergeCell ref="J8:M8"/>
    <mergeCell ref="Z8:AC8"/>
    <mergeCell ref="J9:K9"/>
    <mergeCell ref="L9:M9"/>
    <mergeCell ref="B50:B52"/>
    <mergeCell ref="C50:C52"/>
    <mergeCell ref="D50:D52"/>
    <mergeCell ref="E50:E52"/>
    <mergeCell ref="F50:F52"/>
    <mergeCell ref="Z9:AA9"/>
    <mergeCell ref="AB9:AC9"/>
    <mergeCell ref="AD9:AD10"/>
    <mergeCell ref="AE9:AE10"/>
    <mergeCell ref="B8:B10"/>
    <mergeCell ref="C8:C10"/>
    <mergeCell ref="D8:D10"/>
    <mergeCell ref="F8:F10"/>
    <mergeCell ref="G8:G10"/>
    <mergeCell ref="I8:I10"/>
    <mergeCell ref="N8:Q8"/>
    <mergeCell ref="R8:U8"/>
    <mergeCell ref="V8:Y8"/>
    <mergeCell ref="N9:O9"/>
    <mergeCell ref="P9:Q9"/>
    <mergeCell ref="R9:S9"/>
    <mergeCell ref="T9:U9"/>
    <mergeCell ref="V9:W9"/>
    <mergeCell ref="X9:Y9"/>
  </mergeCells>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B2:AF82"/>
  <sheetViews>
    <sheetView topLeftCell="G1" workbookViewId="0">
      <selection activeCell="M84" sqref="M84"/>
    </sheetView>
  </sheetViews>
  <sheetFormatPr baseColWidth="10" defaultRowHeight="15" x14ac:dyDescent="0.25"/>
  <cols>
    <col min="1" max="1" width="5.7109375" style="112" customWidth="1"/>
    <col min="2" max="2" width="36.7109375" style="112" customWidth="1"/>
    <col min="3" max="3" width="43.140625" style="112" customWidth="1"/>
    <col min="4" max="4" width="44.42578125" style="112" customWidth="1"/>
    <col min="5" max="5" width="14.140625" style="112" customWidth="1"/>
    <col min="6" max="6" width="11.42578125" style="112"/>
    <col min="7" max="7" width="18.42578125" style="112" customWidth="1"/>
    <col min="8" max="8" width="13.140625" style="112" bestFit="1" customWidth="1"/>
    <col min="9" max="9" width="13.140625" style="112" customWidth="1"/>
    <col min="10" max="31" width="11.42578125" style="112"/>
    <col min="32" max="32" width="11.85546875" style="112" bestFit="1" customWidth="1"/>
    <col min="33" max="16384" width="11.42578125" style="112"/>
  </cols>
  <sheetData>
    <row r="2" spans="2:32" s="111" customFormat="1" ht="23.25" x14ac:dyDescent="0.35">
      <c r="C2" s="207" t="s">
        <v>86</v>
      </c>
      <c r="D2" s="207"/>
      <c r="E2" s="207"/>
      <c r="F2" s="207"/>
      <c r="G2" s="207"/>
      <c r="H2" s="207"/>
      <c r="I2" s="207"/>
      <c r="J2" s="207"/>
      <c r="K2" s="207"/>
      <c r="L2" s="207"/>
      <c r="M2" s="207"/>
      <c r="N2" s="207"/>
      <c r="O2" s="207"/>
      <c r="P2" s="207"/>
      <c r="Q2" s="207"/>
      <c r="R2" s="207"/>
      <c r="S2" s="207"/>
      <c r="T2" s="207"/>
      <c r="U2" s="207"/>
      <c r="V2" s="207"/>
      <c r="W2" s="207"/>
      <c r="X2" s="207"/>
      <c r="Y2" s="207"/>
      <c r="Z2" s="207"/>
      <c r="AA2" s="207"/>
      <c r="AB2" s="207"/>
    </row>
    <row r="3" spans="2:32" s="111" customFormat="1" ht="23.25" x14ac:dyDescent="0.35">
      <c r="C3" s="207" t="s">
        <v>87</v>
      </c>
      <c r="D3" s="207"/>
      <c r="E3" s="207"/>
      <c r="F3" s="207"/>
      <c r="G3" s="207"/>
      <c r="H3" s="207"/>
      <c r="I3" s="207"/>
      <c r="J3" s="207"/>
      <c r="K3" s="207"/>
      <c r="L3" s="207"/>
      <c r="M3" s="207"/>
      <c r="N3" s="207"/>
      <c r="O3" s="207"/>
      <c r="P3" s="207"/>
      <c r="Q3" s="207"/>
      <c r="R3" s="207"/>
      <c r="S3" s="207"/>
      <c r="T3" s="207"/>
      <c r="U3" s="207"/>
      <c r="V3" s="207"/>
      <c r="W3" s="207"/>
      <c r="X3" s="207"/>
      <c r="Y3" s="207"/>
      <c r="Z3" s="207"/>
      <c r="AA3" s="207"/>
      <c r="AB3" s="207"/>
    </row>
    <row r="4" spans="2:32" s="111" customFormat="1" ht="23.25" x14ac:dyDescent="0.35">
      <c r="C4" s="207" t="s">
        <v>93</v>
      </c>
      <c r="D4" s="207"/>
      <c r="E4" s="207"/>
      <c r="F4" s="207"/>
      <c r="G4" s="207"/>
      <c r="H4" s="207"/>
      <c r="I4" s="207"/>
      <c r="J4" s="207"/>
      <c r="K4" s="207"/>
      <c r="L4" s="207"/>
      <c r="M4" s="207"/>
      <c r="N4" s="207"/>
      <c r="O4" s="207"/>
      <c r="P4" s="207"/>
      <c r="Q4" s="207"/>
      <c r="R4" s="207"/>
      <c r="S4" s="207"/>
      <c r="T4" s="207"/>
      <c r="U4" s="207"/>
      <c r="V4" s="207"/>
      <c r="W4" s="207"/>
      <c r="X4" s="207"/>
      <c r="Y4" s="207"/>
      <c r="Z4" s="207"/>
      <c r="AA4" s="207"/>
      <c r="AB4" s="207"/>
    </row>
    <row r="5" spans="2:32" ht="15.75" customHeight="1" x14ac:dyDescent="0.25"/>
    <row r="6" spans="2:32" x14ac:dyDescent="0.25">
      <c r="B6" s="113" t="s">
        <v>0</v>
      </c>
    </row>
    <row r="7" spans="2:32" x14ac:dyDescent="0.25">
      <c r="B7" s="198" t="s">
        <v>37</v>
      </c>
      <c r="C7" s="198" t="s">
        <v>39</v>
      </c>
      <c r="D7" s="198" t="s">
        <v>34</v>
      </c>
      <c r="E7" s="199" t="s">
        <v>38</v>
      </c>
      <c r="F7" s="198" t="s">
        <v>26</v>
      </c>
      <c r="G7" s="198" t="s">
        <v>36</v>
      </c>
      <c r="H7" s="200" t="s">
        <v>96</v>
      </c>
      <c r="I7" s="200" t="s">
        <v>97</v>
      </c>
      <c r="J7" s="201">
        <f>+INSTRUCCIONES!N8</f>
        <v>0</v>
      </c>
      <c r="K7" s="203"/>
      <c r="L7" s="203"/>
      <c r="M7" s="202"/>
      <c r="N7" s="201">
        <f>+INSTRUCCIONES!N9</f>
        <v>0</v>
      </c>
      <c r="O7" s="203"/>
      <c r="P7" s="203"/>
      <c r="Q7" s="202"/>
      <c r="R7" s="201">
        <f>+INSTRUCCIONES!N10</f>
        <v>0</v>
      </c>
      <c r="S7" s="203"/>
      <c r="T7" s="203"/>
      <c r="U7" s="202"/>
      <c r="V7" s="201">
        <f>+INSTRUCCIONES!N11</f>
        <v>0</v>
      </c>
      <c r="W7" s="203"/>
      <c r="X7" s="203"/>
      <c r="Y7" s="202"/>
      <c r="Z7" s="201">
        <f>+INSTRUCCIONES!N12</f>
        <v>0</v>
      </c>
      <c r="AA7" s="203"/>
      <c r="AB7" s="203"/>
      <c r="AC7" s="202"/>
      <c r="AD7" s="201" t="s">
        <v>6</v>
      </c>
      <c r="AE7" s="202"/>
      <c r="AF7" s="195" t="s">
        <v>6</v>
      </c>
    </row>
    <row r="8" spans="2:32" ht="21" customHeight="1" x14ac:dyDescent="0.25">
      <c r="B8" s="198"/>
      <c r="C8" s="198"/>
      <c r="D8" s="198"/>
      <c r="E8" s="198"/>
      <c r="F8" s="198"/>
      <c r="G8" s="198"/>
      <c r="H8" s="200"/>
      <c r="I8" s="200"/>
      <c r="J8" s="204" t="s">
        <v>3</v>
      </c>
      <c r="K8" s="205"/>
      <c r="L8" s="204" t="s">
        <v>5</v>
      </c>
      <c r="M8" s="205"/>
      <c r="N8" s="204" t="s">
        <v>3</v>
      </c>
      <c r="O8" s="205"/>
      <c r="P8" s="201" t="s">
        <v>5</v>
      </c>
      <c r="Q8" s="202"/>
      <c r="R8" s="204" t="s">
        <v>3</v>
      </c>
      <c r="S8" s="205"/>
      <c r="T8" s="201" t="s">
        <v>5</v>
      </c>
      <c r="U8" s="202"/>
      <c r="V8" s="204" t="s">
        <v>3</v>
      </c>
      <c r="W8" s="205"/>
      <c r="X8" s="201" t="s">
        <v>5</v>
      </c>
      <c r="Y8" s="202"/>
      <c r="Z8" s="204" t="s">
        <v>3</v>
      </c>
      <c r="AA8" s="205"/>
      <c r="AB8" s="201" t="s">
        <v>5</v>
      </c>
      <c r="AC8" s="202"/>
      <c r="AD8" s="195" t="s">
        <v>4</v>
      </c>
      <c r="AE8" s="195" t="s">
        <v>7</v>
      </c>
      <c r="AF8" s="196"/>
    </row>
    <row r="9" spans="2:32" x14ac:dyDescent="0.25">
      <c r="B9" s="198"/>
      <c r="C9" s="198"/>
      <c r="D9" s="198"/>
      <c r="E9" s="198"/>
      <c r="F9" s="198"/>
      <c r="G9" s="198"/>
      <c r="H9" s="200"/>
      <c r="I9" s="200"/>
      <c r="J9" s="114" t="s">
        <v>4</v>
      </c>
      <c r="K9" s="115" t="s">
        <v>7</v>
      </c>
      <c r="L9" s="114" t="s">
        <v>4</v>
      </c>
      <c r="M9" s="115" t="s">
        <v>7</v>
      </c>
      <c r="N9" s="114" t="s">
        <v>4</v>
      </c>
      <c r="O9" s="115" t="s">
        <v>7</v>
      </c>
      <c r="P9" s="114" t="s">
        <v>4</v>
      </c>
      <c r="Q9" s="115" t="s">
        <v>7</v>
      </c>
      <c r="R9" s="114" t="s">
        <v>4</v>
      </c>
      <c r="S9" s="115" t="s">
        <v>7</v>
      </c>
      <c r="T9" s="114" t="s">
        <v>4</v>
      </c>
      <c r="U9" s="115" t="s">
        <v>7</v>
      </c>
      <c r="V9" s="114" t="s">
        <v>4</v>
      </c>
      <c r="W9" s="115" t="s">
        <v>7</v>
      </c>
      <c r="X9" s="114" t="s">
        <v>4</v>
      </c>
      <c r="Y9" s="115" t="s">
        <v>7</v>
      </c>
      <c r="Z9" s="114" t="s">
        <v>4</v>
      </c>
      <c r="AA9" s="115" t="s">
        <v>7</v>
      </c>
      <c r="AB9" s="114" t="s">
        <v>4</v>
      </c>
      <c r="AC9" s="115" t="s">
        <v>7</v>
      </c>
      <c r="AD9" s="197"/>
      <c r="AE9" s="197"/>
      <c r="AF9" s="197"/>
    </row>
    <row r="10" spans="2:32" x14ac:dyDescent="0.25">
      <c r="B10" s="116"/>
      <c r="C10" s="116"/>
      <c r="D10" s="116"/>
      <c r="E10" s="116"/>
      <c r="F10" s="116"/>
      <c r="G10" s="117"/>
      <c r="H10" s="117"/>
      <c r="I10" s="117"/>
      <c r="J10" s="110"/>
      <c r="K10" s="110"/>
      <c r="L10" s="110"/>
      <c r="M10" s="110"/>
      <c r="N10" s="110"/>
      <c r="O10" s="110"/>
      <c r="P10" s="110"/>
      <c r="Q10" s="110"/>
      <c r="R10" s="110"/>
      <c r="S10" s="110"/>
      <c r="T10" s="110"/>
      <c r="U10" s="110"/>
      <c r="V10" s="110"/>
      <c r="W10" s="110"/>
      <c r="X10" s="110"/>
      <c r="Y10" s="110"/>
      <c r="Z10" s="110"/>
      <c r="AA10" s="110"/>
      <c r="AB10" s="110"/>
      <c r="AC10" s="110"/>
      <c r="AD10" s="110">
        <f>+J10+L10+N10+P10+R10+T10+V10+X10+Z10+AB10</f>
        <v>0</v>
      </c>
      <c r="AE10" s="110">
        <f>+K10+M10+O10+Q10+S10+U10+W10+Y10+AA10+AC10</f>
        <v>0</v>
      </c>
      <c r="AF10" s="118">
        <f>+AD10+AE10</f>
        <v>0</v>
      </c>
    </row>
    <row r="11" spans="2:32" x14ac:dyDescent="0.25">
      <c r="B11" s="116"/>
      <c r="C11" s="116"/>
      <c r="D11" s="116"/>
      <c r="E11" s="116"/>
      <c r="F11" s="116"/>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0">
        <f t="shared" ref="AD11:AD18" si="0">+J11+L11+N11+P11+R11+T11+V11+X11+Z11+AB11</f>
        <v>0</v>
      </c>
      <c r="AE11" s="110">
        <f>+K11+M11+O11+Q11+S11+U11+W11+Y11+AA11+AC11</f>
        <v>0</v>
      </c>
      <c r="AF11" s="119">
        <f t="shared" ref="AF11:AF19" si="1">+AD11+AE11</f>
        <v>0</v>
      </c>
    </row>
    <row r="12" spans="2:32" x14ac:dyDescent="0.25">
      <c r="B12" s="116"/>
      <c r="C12" s="116"/>
      <c r="D12" s="116"/>
      <c r="E12" s="116"/>
      <c r="F12" s="116"/>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0">
        <f t="shared" si="0"/>
        <v>0</v>
      </c>
      <c r="AE12" s="110">
        <f t="shared" ref="AE12:AE19" si="2">+K12+M12+O12+Q12+S12+U12+W12+Y12+AA12+AC12</f>
        <v>0</v>
      </c>
      <c r="AF12" s="119">
        <f t="shared" si="1"/>
        <v>0</v>
      </c>
    </row>
    <row r="13" spans="2:32" x14ac:dyDescent="0.25">
      <c r="B13" s="116"/>
      <c r="C13" s="116"/>
      <c r="D13" s="116"/>
      <c r="E13" s="116"/>
      <c r="F13" s="116"/>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0">
        <f t="shared" si="0"/>
        <v>0</v>
      </c>
      <c r="AE13" s="110">
        <f t="shared" si="2"/>
        <v>0</v>
      </c>
      <c r="AF13" s="119">
        <f t="shared" si="1"/>
        <v>0</v>
      </c>
    </row>
    <row r="14" spans="2:32" x14ac:dyDescent="0.25">
      <c r="B14" s="116"/>
      <c r="C14" s="116"/>
      <c r="D14" s="116"/>
      <c r="E14" s="116"/>
      <c r="F14" s="116"/>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0">
        <f t="shared" si="0"/>
        <v>0</v>
      </c>
      <c r="AE14" s="110">
        <f>+K14+M14+O14+Q14+S14+U14+W14+Y14+AA14+AC14</f>
        <v>0</v>
      </c>
      <c r="AF14" s="119">
        <f t="shared" si="1"/>
        <v>0</v>
      </c>
    </row>
    <row r="15" spans="2:32" x14ac:dyDescent="0.25">
      <c r="B15" s="116"/>
      <c r="C15" s="116"/>
      <c r="D15" s="116"/>
      <c r="E15" s="116"/>
      <c r="F15" s="116"/>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0">
        <f t="shared" si="0"/>
        <v>0</v>
      </c>
      <c r="AE15" s="110">
        <f t="shared" si="2"/>
        <v>0</v>
      </c>
      <c r="AF15" s="119">
        <f t="shared" si="1"/>
        <v>0</v>
      </c>
    </row>
    <row r="16" spans="2:32" x14ac:dyDescent="0.25">
      <c r="B16" s="116"/>
      <c r="C16" s="116"/>
      <c r="D16" s="116"/>
      <c r="E16" s="116"/>
      <c r="F16" s="116"/>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D16" s="110">
        <f t="shared" si="0"/>
        <v>0</v>
      </c>
      <c r="AE16" s="110">
        <f t="shared" si="2"/>
        <v>0</v>
      </c>
      <c r="AF16" s="119">
        <f t="shared" si="1"/>
        <v>0</v>
      </c>
    </row>
    <row r="17" spans="2:32" x14ac:dyDescent="0.25">
      <c r="B17" s="116"/>
      <c r="C17" s="116"/>
      <c r="D17" s="116"/>
      <c r="E17" s="116"/>
      <c r="F17" s="116"/>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0">
        <f t="shared" si="0"/>
        <v>0</v>
      </c>
      <c r="AE17" s="110">
        <f>+K17+M17+O17+Q17+S17+U17+W17+Y17+AA17+AC17</f>
        <v>0</v>
      </c>
      <c r="AF17" s="119">
        <f t="shared" si="1"/>
        <v>0</v>
      </c>
    </row>
    <row r="18" spans="2:32" x14ac:dyDescent="0.25">
      <c r="B18" s="116"/>
      <c r="C18" s="116"/>
      <c r="D18" s="116"/>
      <c r="E18" s="116"/>
      <c r="F18" s="116"/>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0">
        <f t="shared" si="0"/>
        <v>0</v>
      </c>
      <c r="AE18" s="110">
        <f t="shared" si="2"/>
        <v>0</v>
      </c>
      <c r="AF18" s="119">
        <f t="shared" si="1"/>
        <v>0</v>
      </c>
    </row>
    <row r="19" spans="2:32" x14ac:dyDescent="0.25">
      <c r="B19" s="116"/>
      <c r="C19" s="116"/>
      <c r="D19" s="116"/>
      <c r="E19" s="116"/>
      <c r="F19" s="116"/>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0">
        <f>+J19+L19+N19+P19+R19+T19+V19+X19+Z19+AB19</f>
        <v>0</v>
      </c>
      <c r="AE19" s="110">
        <f t="shared" si="2"/>
        <v>0</v>
      </c>
      <c r="AF19" s="119">
        <f t="shared" si="1"/>
        <v>0</v>
      </c>
    </row>
    <row r="20" spans="2:32" x14ac:dyDescent="0.25">
      <c r="H20" s="120"/>
      <c r="I20" s="120"/>
      <c r="J20" s="121">
        <f>SUM(J10:J19)</f>
        <v>0</v>
      </c>
      <c r="K20" s="121">
        <f t="shared" ref="K20:AD20" si="3">SUM(K10:K19)</f>
        <v>0</v>
      </c>
      <c r="L20" s="121">
        <f t="shared" si="3"/>
        <v>0</v>
      </c>
      <c r="M20" s="121">
        <f t="shared" si="3"/>
        <v>0</v>
      </c>
      <c r="N20" s="121">
        <f t="shared" si="3"/>
        <v>0</v>
      </c>
      <c r="O20" s="121">
        <f t="shared" si="3"/>
        <v>0</v>
      </c>
      <c r="P20" s="121">
        <f t="shared" si="3"/>
        <v>0</v>
      </c>
      <c r="Q20" s="121">
        <f t="shared" si="3"/>
        <v>0</v>
      </c>
      <c r="R20" s="121">
        <f t="shared" si="3"/>
        <v>0</v>
      </c>
      <c r="S20" s="121">
        <f t="shared" si="3"/>
        <v>0</v>
      </c>
      <c r="T20" s="121">
        <f t="shared" si="3"/>
        <v>0</v>
      </c>
      <c r="U20" s="121">
        <f t="shared" si="3"/>
        <v>0</v>
      </c>
      <c r="V20" s="121">
        <f t="shared" si="3"/>
        <v>0</v>
      </c>
      <c r="W20" s="121">
        <f t="shared" si="3"/>
        <v>0</v>
      </c>
      <c r="X20" s="121">
        <f t="shared" si="3"/>
        <v>0</v>
      </c>
      <c r="Y20" s="121">
        <f t="shared" si="3"/>
        <v>0</v>
      </c>
      <c r="Z20" s="121">
        <f t="shared" si="3"/>
        <v>0</v>
      </c>
      <c r="AA20" s="121">
        <f t="shared" si="3"/>
        <v>0</v>
      </c>
      <c r="AB20" s="121">
        <f t="shared" si="3"/>
        <v>0</v>
      </c>
      <c r="AC20" s="121">
        <f t="shared" si="3"/>
        <v>0</v>
      </c>
      <c r="AD20" s="121">
        <f t="shared" si="3"/>
        <v>0</v>
      </c>
      <c r="AE20" s="121">
        <f>SUM(AE10:AE19)</f>
        <v>0</v>
      </c>
      <c r="AF20" s="121">
        <f>SUM(AF10:AF19)</f>
        <v>0</v>
      </c>
    </row>
    <row r="24" spans="2:32" x14ac:dyDescent="0.25">
      <c r="B24" s="113" t="s">
        <v>30</v>
      </c>
    </row>
    <row r="25" spans="2:32" x14ac:dyDescent="0.25">
      <c r="B25" s="198" t="s">
        <v>37</v>
      </c>
      <c r="C25" s="198" t="s">
        <v>39</v>
      </c>
      <c r="D25" s="198" t="s">
        <v>34</v>
      </c>
      <c r="E25" s="199" t="s">
        <v>38</v>
      </c>
      <c r="F25" s="198" t="s">
        <v>26</v>
      </c>
      <c r="G25" s="198" t="s">
        <v>36</v>
      </c>
      <c r="H25" s="200" t="s">
        <v>96</v>
      </c>
      <c r="I25" s="200" t="s">
        <v>97</v>
      </c>
      <c r="J25" s="201">
        <f>+J7</f>
        <v>0</v>
      </c>
      <c r="K25" s="203"/>
      <c r="L25" s="203"/>
      <c r="M25" s="202"/>
      <c r="N25" s="201">
        <f t="shared" ref="N25" si="4">+N7</f>
        <v>0</v>
      </c>
      <c r="O25" s="203"/>
      <c r="P25" s="203"/>
      <c r="Q25" s="202"/>
      <c r="R25" s="201">
        <f t="shared" ref="R25" si="5">+R7</f>
        <v>0</v>
      </c>
      <c r="S25" s="203"/>
      <c r="T25" s="203"/>
      <c r="U25" s="202"/>
      <c r="V25" s="201">
        <f t="shared" ref="V25" si="6">+V7</f>
        <v>0</v>
      </c>
      <c r="W25" s="203"/>
      <c r="X25" s="203"/>
      <c r="Y25" s="202"/>
      <c r="Z25" s="201">
        <f t="shared" ref="Z25" si="7">+Z7</f>
        <v>0</v>
      </c>
      <c r="AA25" s="203"/>
      <c r="AB25" s="203"/>
      <c r="AC25" s="202"/>
      <c r="AD25" s="201" t="s">
        <v>6</v>
      </c>
      <c r="AE25" s="202"/>
      <c r="AF25" s="195" t="s">
        <v>6</v>
      </c>
    </row>
    <row r="26" spans="2:32" ht="21" customHeight="1" x14ac:dyDescent="0.25">
      <c r="B26" s="198"/>
      <c r="C26" s="198"/>
      <c r="D26" s="198"/>
      <c r="E26" s="198"/>
      <c r="F26" s="198"/>
      <c r="G26" s="198"/>
      <c r="H26" s="200"/>
      <c r="I26" s="200"/>
      <c r="J26" s="204" t="s">
        <v>3</v>
      </c>
      <c r="K26" s="205"/>
      <c r="L26" s="204" t="s">
        <v>5</v>
      </c>
      <c r="M26" s="205"/>
      <c r="N26" s="204" t="s">
        <v>3</v>
      </c>
      <c r="O26" s="205"/>
      <c r="P26" s="201" t="s">
        <v>5</v>
      </c>
      <c r="Q26" s="202"/>
      <c r="R26" s="204" t="s">
        <v>3</v>
      </c>
      <c r="S26" s="205"/>
      <c r="T26" s="201" t="s">
        <v>5</v>
      </c>
      <c r="U26" s="202"/>
      <c r="V26" s="204" t="s">
        <v>3</v>
      </c>
      <c r="W26" s="205"/>
      <c r="X26" s="201" t="s">
        <v>5</v>
      </c>
      <c r="Y26" s="202"/>
      <c r="Z26" s="204" t="s">
        <v>3</v>
      </c>
      <c r="AA26" s="205"/>
      <c r="AB26" s="201" t="s">
        <v>5</v>
      </c>
      <c r="AC26" s="202"/>
      <c r="AD26" s="195" t="s">
        <v>4</v>
      </c>
      <c r="AE26" s="195" t="s">
        <v>7</v>
      </c>
      <c r="AF26" s="196"/>
    </row>
    <row r="27" spans="2:32" x14ac:dyDescent="0.25">
      <c r="B27" s="198"/>
      <c r="C27" s="198"/>
      <c r="D27" s="198"/>
      <c r="E27" s="198"/>
      <c r="F27" s="198"/>
      <c r="G27" s="198"/>
      <c r="H27" s="200"/>
      <c r="I27" s="200"/>
      <c r="J27" s="114" t="s">
        <v>4</v>
      </c>
      <c r="K27" s="115" t="s">
        <v>7</v>
      </c>
      <c r="L27" s="114" t="s">
        <v>4</v>
      </c>
      <c r="M27" s="115" t="s">
        <v>7</v>
      </c>
      <c r="N27" s="114" t="s">
        <v>4</v>
      </c>
      <c r="O27" s="115" t="s">
        <v>7</v>
      </c>
      <c r="P27" s="114" t="s">
        <v>4</v>
      </c>
      <c r="Q27" s="115" t="s">
        <v>7</v>
      </c>
      <c r="R27" s="114" t="s">
        <v>4</v>
      </c>
      <c r="S27" s="115" t="s">
        <v>7</v>
      </c>
      <c r="T27" s="114" t="s">
        <v>4</v>
      </c>
      <c r="U27" s="115" t="s">
        <v>7</v>
      </c>
      <c r="V27" s="114" t="s">
        <v>4</v>
      </c>
      <c r="W27" s="115" t="s">
        <v>7</v>
      </c>
      <c r="X27" s="114" t="s">
        <v>4</v>
      </c>
      <c r="Y27" s="115" t="s">
        <v>7</v>
      </c>
      <c r="Z27" s="114" t="s">
        <v>4</v>
      </c>
      <c r="AA27" s="115" t="s">
        <v>7</v>
      </c>
      <c r="AB27" s="114" t="s">
        <v>4</v>
      </c>
      <c r="AC27" s="115" t="s">
        <v>7</v>
      </c>
      <c r="AD27" s="197"/>
      <c r="AE27" s="197"/>
      <c r="AF27" s="197"/>
    </row>
    <row r="28" spans="2:32" x14ac:dyDescent="0.25">
      <c r="B28" s="116"/>
      <c r="C28" s="116"/>
      <c r="D28" s="116"/>
      <c r="E28" s="116"/>
      <c r="F28" s="116"/>
      <c r="G28" s="117"/>
      <c r="H28" s="117"/>
      <c r="I28" s="117"/>
      <c r="J28" s="110"/>
      <c r="K28" s="110"/>
      <c r="L28" s="110"/>
      <c r="M28" s="110"/>
      <c r="N28" s="110"/>
      <c r="O28" s="110"/>
      <c r="P28" s="110"/>
      <c r="Q28" s="110"/>
      <c r="R28" s="110"/>
      <c r="S28" s="110"/>
      <c r="T28" s="110"/>
      <c r="U28" s="110"/>
      <c r="V28" s="110"/>
      <c r="W28" s="110"/>
      <c r="X28" s="110"/>
      <c r="Y28" s="110"/>
      <c r="Z28" s="110"/>
      <c r="AA28" s="110"/>
      <c r="AB28" s="110"/>
      <c r="AC28" s="110"/>
      <c r="AD28" s="110">
        <f>+J28+L28+N28+P28+R28+T28+V28+X28+Z28+AB28</f>
        <v>0</v>
      </c>
      <c r="AE28" s="110">
        <f>+K28+M28+O28+Q28+S28+U28+W28+Y28+AA28+AC28</f>
        <v>0</v>
      </c>
      <c r="AF28" s="118">
        <f>+AD28+AE28</f>
        <v>0</v>
      </c>
    </row>
    <row r="29" spans="2:32" x14ac:dyDescent="0.25">
      <c r="B29" s="116"/>
      <c r="C29" s="116"/>
      <c r="D29" s="116"/>
      <c r="E29" s="116"/>
      <c r="F29" s="116"/>
      <c r="G29" s="117"/>
      <c r="H29" s="117"/>
      <c r="I29" s="117"/>
      <c r="J29" s="117"/>
      <c r="K29" s="117"/>
      <c r="L29" s="117"/>
      <c r="M29" s="117"/>
      <c r="N29" s="117"/>
      <c r="O29" s="117"/>
      <c r="P29" s="117"/>
      <c r="Q29" s="117"/>
      <c r="R29" s="117"/>
      <c r="S29" s="117"/>
      <c r="T29" s="117"/>
      <c r="U29" s="117"/>
      <c r="V29" s="117"/>
      <c r="W29" s="117"/>
      <c r="X29" s="117"/>
      <c r="Y29" s="117"/>
      <c r="Z29" s="117"/>
      <c r="AA29" s="117"/>
      <c r="AB29" s="117"/>
      <c r="AC29" s="117"/>
      <c r="AD29" s="110">
        <f t="shared" ref="AD29:AD36" si="8">+J29+L29+N29+P29+R29+T29+V29+X29+Z29+AB29</f>
        <v>0</v>
      </c>
      <c r="AE29" s="110">
        <f>+K29+M29+O29+Q29+S29+U29+W29+Y29+AA29+AC29</f>
        <v>0</v>
      </c>
      <c r="AF29" s="119">
        <f t="shared" ref="AF29:AF37" si="9">+AD29+AE29</f>
        <v>0</v>
      </c>
    </row>
    <row r="30" spans="2:32" x14ac:dyDescent="0.25">
      <c r="B30" s="116"/>
      <c r="C30" s="116"/>
      <c r="D30" s="116"/>
      <c r="E30" s="116"/>
      <c r="F30" s="116"/>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10">
        <f t="shared" si="8"/>
        <v>0</v>
      </c>
      <c r="AE30" s="110">
        <f t="shared" ref="AE30:AE31" si="10">+K30+M30+O30+Q30+S30+U30+W30+Y30+AA30+AC30</f>
        <v>0</v>
      </c>
      <c r="AF30" s="119">
        <f t="shared" si="9"/>
        <v>0</v>
      </c>
    </row>
    <row r="31" spans="2:32" x14ac:dyDescent="0.25">
      <c r="B31" s="116"/>
      <c r="C31" s="116"/>
      <c r="D31" s="116"/>
      <c r="E31" s="116"/>
      <c r="F31" s="116"/>
      <c r="G31" s="117"/>
      <c r="H31" s="117"/>
      <c r="I31" s="117"/>
      <c r="J31" s="117"/>
      <c r="K31" s="117"/>
      <c r="L31" s="117"/>
      <c r="M31" s="117"/>
      <c r="N31" s="117"/>
      <c r="O31" s="117"/>
      <c r="P31" s="117"/>
      <c r="Q31" s="117"/>
      <c r="R31" s="117"/>
      <c r="S31" s="117"/>
      <c r="T31" s="117"/>
      <c r="U31" s="117"/>
      <c r="V31" s="117"/>
      <c r="W31" s="117"/>
      <c r="X31" s="117"/>
      <c r="Y31" s="117"/>
      <c r="Z31" s="117"/>
      <c r="AA31" s="117"/>
      <c r="AB31" s="117"/>
      <c r="AC31" s="117"/>
      <c r="AD31" s="110">
        <f t="shared" si="8"/>
        <v>0</v>
      </c>
      <c r="AE31" s="110">
        <f t="shared" si="10"/>
        <v>0</v>
      </c>
      <c r="AF31" s="119">
        <f t="shared" si="9"/>
        <v>0</v>
      </c>
    </row>
    <row r="32" spans="2:32" x14ac:dyDescent="0.25">
      <c r="B32" s="116"/>
      <c r="C32" s="116"/>
      <c r="D32" s="116"/>
      <c r="E32" s="116"/>
      <c r="F32" s="116"/>
      <c r="G32" s="117"/>
      <c r="H32" s="117"/>
      <c r="I32" s="117"/>
      <c r="J32" s="117"/>
      <c r="K32" s="117"/>
      <c r="L32" s="117"/>
      <c r="M32" s="117"/>
      <c r="N32" s="117"/>
      <c r="O32" s="117"/>
      <c r="P32" s="117"/>
      <c r="Q32" s="117"/>
      <c r="R32" s="117"/>
      <c r="S32" s="117"/>
      <c r="T32" s="117"/>
      <c r="U32" s="117"/>
      <c r="V32" s="117"/>
      <c r="W32" s="117"/>
      <c r="X32" s="117"/>
      <c r="Y32" s="117"/>
      <c r="Z32" s="117"/>
      <c r="AA32" s="117"/>
      <c r="AB32" s="117"/>
      <c r="AC32" s="117"/>
      <c r="AD32" s="110">
        <f t="shared" si="8"/>
        <v>0</v>
      </c>
      <c r="AE32" s="110">
        <f>+K32+M32+O32+Q32+S32+U32+W32+Y32+AA32+AC32</f>
        <v>0</v>
      </c>
      <c r="AF32" s="119">
        <f t="shared" si="9"/>
        <v>0</v>
      </c>
    </row>
    <row r="33" spans="2:32" x14ac:dyDescent="0.25">
      <c r="B33" s="116"/>
      <c r="C33" s="116"/>
      <c r="D33" s="116"/>
      <c r="E33" s="116"/>
      <c r="F33" s="116"/>
      <c r="G33" s="117"/>
      <c r="H33" s="117"/>
      <c r="I33" s="117"/>
      <c r="J33" s="117"/>
      <c r="K33" s="117"/>
      <c r="L33" s="117"/>
      <c r="M33" s="117"/>
      <c r="N33" s="117"/>
      <c r="O33" s="117"/>
      <c r="P33" s="117"/>
      <c r="Q33" s="117"/>
      <c r="R33" s="117"/>
      <c r="S33" s="117"/>
      <c r="T33" s="117"/>
      <c r="U33" s="117"/>
      <c r="V33" s="117"/>
      <c r="W33" s="117"/>
      <c r="X33" s="117"/>
      <c r="Y33" s="117"/>
      <c r="Z33" s="117"/>
      <c r="AA33" s="117"/>
      <c r="AB33" s="117"/>
      <c r="AC33" s="117"/>
      <c r="AD33" s="110">
        <f t="shared" si="8"/>
        <v>0</v>
      </c>
      <c r="AE33" s="110">
        <f t="shared" ref="AE33:AE34" si="11">+K33+M33+O33+Q33+S33+U33+W33+Y33+AA33+AC33</f>
        <v>0</v>
      </c>
      <c r="AF33" s="119">
        <f t="shared" si="9"/>
        <v>0</v>
      </c>
    </row>
    <row r="34" spans="2:32" x14ac:dyDescent="0.25">
      <c r="B34" s="116"/>
      <c r="C34" s="116"/>
      <c r="D34" s="116"/>
      <c r="E34" s="116"/>
      <c r="F34" s="116"/>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0">
        <f t="shared" si="8"/>
        <v>0</v>
      </c>
      <c r="AE34" s="110">
        <f t="shared" si="11"/>
        <v>0</v>
      </c>
      <c r="AF34" s="119">
        <f t="shared" si="9"/>
        <v>0</v>
      </c>
    </row>
    <row r="35" spans="2:32" x14ac:dyDescent="0.25">
      <c r="B35" s="116"/>
      <c r="C35" s="116"/>
      <c r="D35" s="116"/>
      <c r="E35" s="116"/>
      <c r="F35" s="116"/>
      <c r="G35" s="117"/>
      <c r="H35" s="117"/>
      <c r="I35" s="117"/>
      <c r="J35" s="117"/>
      <c r="K35" s="117"/>
      <c r="L35" s="117"/>
      <c r="M35" s="117"/>
      <c r="N35" s="117"/>
      <c r="O35" s="117"/>
      <c r="P35" s="117"/>
      <c r="Q35" s="117"/>
      <c r="R35" s="117"/>
      <c r="S35" s="117"/>
      <c r="T35" s="117"/>
      <c r="U35" s="117"/>
      <c r="V35" s="117"/>
      <c r="W35" s="117"/>
      <c r="X35" s="117"/>
      <c r="Y35" s="117"/>
      <c r="Z35" s="117"/>
      <c r="AA35" s="117"/>
      <c r="AB35" s="117"/>
      <c r="AC35" s="117"/>
      <c r="AD35" s="110">
        <f t="shared" si="8"/>
        <v>0</v>
      </c>
      <c r="AE35" s="110">
        <f>+K35+M35+O35+Q35+S35+U35+W35+Y35+AA35+AC35</f>
        <v>0</v>
      </c>
      <c r="AF35" s="119">
        <f t="shared" si="9"/>
        <v>0</v>
      </c>
    </row>
    <row r="36" spans="2:32" x14ac:dyDescent="0.25">
      <c r="B36" s="116"/>
      <c r="C36" s="116"/>
      <c r="D36" s="116"/>
      <c r="E36" s="116"/>
      <c r="F36" s="116"/>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0">
        <f t="shared" si="8"/>
        <v>0</v>
      </c>
      <c r="AE36" s="110">
        <f t="shared" ref="AE36:AE37" si="12">+K36+M36+O36+Q36+S36+U36+W36+Y36+AA36+AC36</f>
        <v>0</v>
      </c>
      <c r="AF36" s="119">
        <f t="shared" si="9"/>
        <v>0</v>
      </c>
    </row>
    <row r="37" spans="2:32" x14ac:dyDescent="0.25">
      <c r="B37" s="116"/>
      <c r="C37" s="116"/>
      <c r="D37" s="116"/>
      <c r="E37" s="116"/>
      <c r="F37" s="116"/>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10">
        <f>+J37+L37+N37+P37+R37+T37+V37+X37+Z37+AB37</f>
        <v>0</v>
      </c>
      <c r="AE37" s="110">
        <f t="shared" si="12"/>
        <v>0</v>
      </c>
      <c r="AF37" s="119">
        <f t="shared" si="9"/>
        <v>0</v>
      </c>
    </row>
    <row r="38" spans="2:32" x14ac:dyDescent="0.25">
      <c r="H38" s="120"/>
      <c r="I38" s="120"/>
      <c r="J38" s="121">
        <f>SUM(J28:J37)</f>
        <v>0</v>
      </c>
      <c r="K38" s="121">
        <f t="shared" ref="K38" si="13">SUM(K28:K37)</f>
        <v>0</v>
      </c>
      <c r="L38" s="121">
        <f t="shared" ref="L38" si="14">SUM(L28:L37)</f>
        <v>0</v>
      </c>
      <c r="M38" s="121">
        <f t="shared" ref="M38" si="15">SUM(M28:M37)</f>
        <v>0</v>
      </c>
      <c r="N38" s="121">
        <f t="shared" ref="N38" si="16">SUM(N28:N37)</f>
        <v>0</v>
      </c>
      <c r="O38" s="121">
        <f t="shared" ref="O38" si="17">SUM(O28:O37)</f>
        <v>0</v>
      </c>
      <c r="P38" s="121">
        <f t="shared" ref="P38" si="18">SUM(P28:P37)</f>
        <v>0</v>
      </c>
      <c r="Q38" s="121">
        <f t="shared" ref="Q38" si="19">SUM(Q28:Q37)</f>
        <v>0</v>
      </c>
      <c r="R38" s="121">
        <f t="shared" ref="R38" si="20">SUM(R28:R37)</f>
        <v>0</v>
      </c>
      <c r="S38" s="121">
        <f t="shared" ref="S38" si="21">SUM(S28:S37)</f>
        <v>0</v>
      </c>
      <c r="T38" s="121">
        <f t="shared" ref="T38" si="22">SUM(T28:T37)</f>
        <v>0</v>
      </c>
      <c r="U38" s="121">
        <f t="shared" ref="U38" si="23">SUM(U28:U37)</f>
        <v>0</v>
      </c>
      <c r="V38" s="121">
        <f t="shared" ref="V38" si="24">SUM(V28:V37)</f>
        <v>0</v>
      </c>
      <c r="W38" s="121">
        <f t="shared" ref="W38" si="25">SUM(W28:W37)</f>
        <v>0</v>
      </c>
      <c r="X38" s="121">
        <f t="shared" ref="X38" si="26">SUM(X28:X37)</f>
        <v>0</v>
      </c>
      <c r="Y38" s="121">
        <f t="shared" ref="Y38" si="27">SUM(Y28:Y37)</f>
        <v>0</v>
      </c>
      <c r="Z38" s="121">
        <f t="shared" ref="Z38" si="28">SUM(Z28:Z37)</f>
        <v>0</v>
      </c>
      <c r="AA38" s="121">
        <f t="shared" ref="AA38" si="29">SUM(AA28:AA37)</f>
        <v>0</v>
      </c>
      <c r="AB38" s="121">
        <f t="shared" ref="AB38" si="30">SUM(AB28:AB37)</f>
        <v>0</v>
      </c>
      <c r="AC38" s="121">
        <f t="shared" ref="AC38" si="31">SUM(AC28:AC37)</f>
        <v>0</v>
      </c>
      <c r="AD38" s="121">
        <f t="shared" ref="AD38" si="32">SUM(AD28:AD37)</f>
        <v>0</v>
      </c>
      <c r="AE38" s="121">
        <f>SUM(AE28:AE37)</f>
        <v>0</v>
      </c>
      <c r="AF38" s="121">
        <f>SUM(AF28:AF37)</f>
        <v>0</v>
      </c>
    </row>
    <row r="41" spans="2:32" x14ac:dyDescent="0.25">
      <c r="B41" s="113" t="s">
        <v>31</v>
      </c>
    </row>
    <row r="42" spans="2:32" x14ac:dyDescent="0.25">
      <c r="B42" s="198" t="s">
        <v>37</v>
      </c>
      <c r="C42" s="198" t="s">
        <v>39</v>
      </c>
      <c r="D42" s="198" t="s">
        <v>34</v>
      </c>
      <c r="E42" s="199" t="s">
        <v>38</v>
      </c>
      <c r="F42" s="198" t="s">
        <v>26</v>
      </c>
      <c r="G42" s="198" t="s">
        <v>36</v>
      </c>
      <c r="H42" s="200" t="s">
        <v>96</v>
      </c>
      <c r="I42" s="200" t="s">
        <v>97</v>
      </c>
      <c r="J42" s="201">
        <f>+J25</f>
        <v>0</v>
      </c>
      <c r="K42" s="203"/>
      <c r="L42" s="203"/>
      <c r="M42" s="202"/>
      <c r="N42" s="201">
        <f t="shared" ref="N42" si="33">+N25</f>
        <v>0</v>
      </c>
      <c r="O42" s="203"/>
      <c r="P42" s="203"/>
      <c r="Q42" s="202"/>
      <c r="R42" s="201">
        <f t="shared" ref="R42" si="34">+R25</f>
        <v>0</v>
      </c>
      <c r="S42" s="203"/>
      <c r="T42" s="203"/>
      <c r="U42" s="202"/>
      <c r="V42" s="201">
        <f t="shared" ref="V42" si="35">+V25</f>
        <v>0</v>
      </c>
      <c r="W42" s="203"/>
      <c r="X42" s="203"/>
      <c r="Y42" s="202"/>
      <c r="Z42" s="201">
        <f t="shared" ref="Z42" si="36">+Z25</f>
        <v>0</v>
      </c>
      <c r="AA42" s="203"/>
      <c r="AB42" s="203"/>
      <c r="AC42" s="202"/>
      <c r="AD42" s="201" t="s">
        <v>6</v>
      </c>
      <c r="AE42" s="202"/>
      <c r="AF42" s="195" t="s">
        <v>6</v>
      </c>
    </row>
    <row r="43" spans="2:32" ht="21" customHeight="1" x14ac:dyDescent="0.25">
      <c r="B43" s="198"/>
      <c r="C43" s="198"/>
      <c r="D43" s="198"/>
      <c r="E43" s="198"/>
      <c r="F43" s="198"/>
      <c r="G43" s="198"/>
      <c r="H43" s="200"/>
      <c r="I43" s="200"/>
      <c r="J43" s="204" t="s">
        <v>3</v>
      </c>
      <c r="K43" s="205"/>
      <c r="L43" s="204" t="s">
        <v>5</v>
      </c>
      <c r="M43" s="205"/>
      <c r="N43" s="204" t="s">
        <v>3</v>
      </c>
      <c r="O43" s="205"/>
      <c r="P43" s="201" t="s">
        <v>5</v>
      </c>
      <c r="Q43" s="202"/>
      <c r="R43" s="204" t="s">
        <v>3</v>
      </c>
      <c r="S43" s="205"/>
      <c r="T43" s="201" t="s">
        <v>5</v>
      </c>
      <c r="U43" s="202"/>
      <c r="V43" s="204" t="s">
        <v>3</v>
      </c>
      <c r="W43" s="205"/>
      <c r="X43" s="201" t="s">
        <v>5</v>
      </c>
      <c r="Y43" s="202"/>
      <c r="Z43" s="204" t="s">
        <v>3</v>
      </c>
      <c r="AA43" s="205"/>
      <c r="AB43" s="201" t="s">
        <v>5</v>
      </c>
      <c r="AC43" s="202"/>
      <c r="AD43" s="195" t="s">
        <v>4</v>
      </c>
      <c r="AE43" s="195" t="s">
        <v>7</v>
      </c>
      <c r="AF43" s="196"/>
    </row>
    <row r="44" spans="2:32" x14ac:dyDescent="0.25">
      <c r="B44" s="198"/>
      <c r="C44" s="198"/>
      <c r="D44" s="198"/>
      <c r="E44" s="198"/>
      <c r="F44" s="198"/>
      <c r="G44" s="198"/>
      <c r="H44" s="200"/>
      <c r="I44" s="200"/>
      <c r="J44" s="114" t="s">
        <v>4</v>
      </c>
      <c r="K44" s="115" t="s">
        <v>7</v>
      </c>
      <c r="L44" s="114" t="s">
        <v>4</v>
      </c>
      <c r="M44" s="115" t="s">
        <v>7</v>
      </c>
      <c r="N44" s="114" t="s">
        <v>4</v>
      </c>
      <c r="O44" s="115" t="s">
        <v>7</v>
      </c>
      <c r="P44" s="114" t="s">
        <v>4</v>
      </c>
      <c r="Q44" s="115" t="s">
        <v>7</v>
      </c>
      <c r="R44" s="114" t="s">
        <v>4</v>
      </c>
      <c r="S44" s="115" t="s">
        <v>7</v>
      </c>
      <c r="T44" s="114" t="s">
        <v>4</v>
      </c>
      <c r="U44" s="115" t="s">
        <v>7</v>
      </c>
      <c r="V44" s="114" t="s">
        <v>4</v>
      </c>
      <c r="W44" s="115" t="s">
        <v>7</v>
      </c>
      <c r="X44" s="114" t="s">
        <v>4</v>
      </c>
      <c r="Y44" s="115" t="s">
        <v>7</v>
      </c>
      <c r="Z44" s="114" t="s">
        <v>4</v>
      </c>
      <c r="AA44" s="115" t="s">
        <v>7</v>
      </c>
      <c r="AB44" s="114" t="s">
        <v>4</v>
      </c>
      <c r="AC44" s="115" t="s">
        <v>7</v>
      </c>
      <c r="AD44" s="197"/>
      <c r="AE44" s="197"/>
      <c r="AF44" s="197"/>
    </row>
    <row r="45" spans="2:32" x14ac:dyDescent="0.25">
      <c r="B45" s="116"/>
      <c r="C45" s="116"/>
      <c r="D45" s="116"/>
      <c r="E45" s="116"/>
      <c r="F45" s="116"/>
      <c r="G45" s="117"/>
      <c r="H45" s="117"/>
      <c r="I45" s="117"/>
      <c r="J45" s="110"/>
      <c r="K45" s="110"/>
      <c r="L45" s="110"/>
      <c r="M45" s="110"/>
      <c r="N45" s="110"/>
      <c r="O45" s="110"/>
      <c r="P45" s="110"/>
      <c r="Q45" s="110"/>
      <c r="R45" s="110"/>
      <c r="S45" s="110"/>
      <c r="T45" s="110"/>
      <c r="U45" s="110"/>
      <c r="V45" s="110"/>
      <c r="W45" s="110"/>
      <c r="X45" s="110"/>
      <c r="Y45" s="110"/>
      <c r="Z45" s="110"/>
      <c r="AA45" s="110"/>
      <c r="AB45" s="110"/>
      <c r="AC45" s="110"/>
      <c r="AD45" s="110">
        <f>+J45+L45+N45+P45+R45+T45+V45+X45+Z45+AB45</f>
        <v>0</v>
      </c>
      <c r="AE45" s="110">
        <f>+K45+M45+O45+Q45+S45+U45+W45+Y45+AA45+AC45</f>
        <v>0</v>
      </c>
      <c r="AF45" s="118">
        <f>+AD45+AE45</f>
        <v>0</v>
      </c>
    </row>
    <row r="46" spans="2:32" x14ac:dyDescent="0.25">
      <c r="B46" s="116"/>
      <c r="C46" s="116"/>
      <c r="D46" s="116"/>
      <c r="E46" s="116"/>
      <c r="F46" s="116"/>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c r="AD46" s="110">
        <f t="shared" ref="AD46:AD53" si="37">+J46+L46+N46+P46+R46+T46+V46+X46+Z46+AB46</f>
        <v>0</v>
      </c>
      <c r="AE46" s="110">
        <f>+K46+M46+O46+Q46+S46+U46+W46+Y46+AA46+AC46</f>
        <v>0</v>
      </c>
      <c r="AF46" s="119">
        <f t="shared" ref="AF46:AF54" si="38">+AD46+AE46</f>
        <v>0</v>
      </c>
    </row>
    <row r="47" spans="2:32" x14ac:dyDescent="0.25">
      <c r="B47" s="116"/>
      <c r="C47" s="116"/>
      <c r="D47" s="116"/>
      <c r="E47" s="116"/>
      <c r="F47" s="116"/>
      <c r="G47" s="117"/>
      <c r="H47" s="117"/>
      <c r="I47" s="117"/>
      <c r="J47" s="117"/>
      <c r="K47" s="117"/>
      <c r="L47" s="117"/>
      <c r="M47" s="117"/>
      <c r="N47" s="117"/>
      <c r="O47" s="117"/>
      <c r="P47" s="117"/>
      <c r="Q47" s="117"/>
      <c r="R47" s="117"/>
      <c r="S47" s="117"/>
      <c r="T47" s="117"/>
      <c r="U47" s="117"/>
      <c r="V47" s="117"/>
      <c r="W47" s="117"/>
      <c r="X47" s="117"/>
      <c r="Y47" s="117"/>
      <c r="Z47" s="117"/>
      <c r="AA47" s="117"/>
      <c r="AB47" s="117"/>
      <c r="AC47" s="117"/>
      <c r="AD47" s="110">
        <f t="shared" si="37"/>
        <v>0</v>
      </c>
      <c r="AE47" s="110">
        <f t="shared" ref="AE47:AE48" si="39">+K47+M47+O47+Q47+S47+U47+W47+Y47+AA47+AC47</f>
        <v>0</v>
      </c>
      <c r="AF47" s="119">
        <f t="shared" si="38"/>
        <v>0</v>
      </c>
    </row>
    <row r="48" spans="2:32" x14ac:dyDescent="0.25">
      <c r="B48" s="116"/>
      <c r="C48" s="116"/>
      <c r="D48" s="116"/>
      <c r="E48" s="116"/>
      <c r="F48" s="116"/>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10">
        <f t="shared" si="37"/>
        <v>0</v>
      </c>
      <c r="AE48" s="110">
        <f t="shared" si="39"/>
        <v>0</v>
      </c>
      <c r="AF48" s="119">
        <f t="shared" si="38"/>
        <v>0</v>
      </c>
    </row>
    <row r="49" spans="2:32" x14ac:dyDescent="0.25">
      <c r="B49" s="116"/>
      <c r="C49" s="116"/>
      <c r="D49" s="116"/>
      <c r="E49" s="116"/>
      <c r="F49" s="116"/>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0">
        <f t="shared" si="37"/>
        <v>0</v>
      </c>
      <c r="AE49" s="110">
        <f>+K49+M49+O49+Q49+S49+U49+W49+Y49+AA49+AC49</f>
        <v>0</v>
      </c>
      <c r="AF49" s="119">
        <f t="shared" si="38"/>
        <v>0</v>
      </c>
    </row>
    <row r="50" spans="2:32" x14ac:dyDescent="0.25">
      <c r="B50" s="116"/>
      <c r="C50" s="116"/>
      <c r="D50" s="116"/>
      <c r="E50" s="116"/>
      <c r="F50" s="116"/>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0">
        <f t="shared" si="37"/>
        <v>0</v>
      </c>
      <c r="AE50" s="110">
        <f t="shared" ref="AE50:AE51" si="40">+K50+M50+O50+Q50+S50+U50+W50+Y50+AA50+AC50</f>
        <v>0</v>
      </c>
      <c r="AF50" s="119">
        <f t="shared" si="38"/>
        <v>0</v>
      </c>
    </row>
    <row r="51" spans="2:32" x14ac:dyDescent="0.25">
      <c r="B51" s="116"/>
      <c r="C51" s="116"/>
      <c r="D51" s="116"/>
      <c r="E51" s="116"/>
      <c r="F51" s="116"/>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0">
        <f t="shared" si="37"/>
        <v>0</v>
      </c>
      <c r="AE51" s="110">
        <f t="shared" si="40"/>
        <v>0</v>
      </c>
      <c r="AF51" s="119">
        <f t="shared" si="38"/>
        <v>0</v>
      </c>
    </row>
    <row r="52" spans="2:32" x14ac:dyDescent="0.25">
      <c r="B52" s="116"/>
      <c r="C52" s="116"/>
      <c r="D52" s="116"/>
      <c r="E52" s="116"/>
      <c r="F52" s="116"/>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0">
        <f t="shared" si="37"/>
        <v>0</v>
      </c>
      <c r="AE52" s="110">
        <f>+K52+M52+O52+Q52+S52+U52+W52+Y52+AA52+AC52</f>
        <v>0</v>
      </c>
      <c r="AF52" s="119">
        <f t="shared" si="38"/>
        <v>0</v>
      </c>
    </row>
    <row r="53" spans="2:32" x14ac:dyDescent="0.25">
      <c r="B53" s="116"/>
      <c r="C53" s="116"/>
      <c r="D53" s="116"/>
      <c r="E53" s="116"/>
      <c r="F53" s="116"/>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0">
        <f t="shared" si="37"/>
        <v>0</v>
      </c>
      <c r="AE53" s="110">
        <f t="shared" ref="AE53:AE54" si="41">+K53+M53+O53+Q53+S53+U53+W53+Y53+AA53+AC53</f>
        <v>0</v>
      </c>
      <c r="AF53" s="119">
        <f t="shared" si="38"/>
        <v>0</v>
      </c>
    </row>
    <row r="54" spans="2:32" x14ac:dyDescent="0.25">
      <c r="B54" s="116"/>
      <c r="C54" s="116"/>
      <c r="D54" s="116"/>
      <c r="E54" s="116"/>
      <c r="F54" s="116"/>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10">
        <f>+J54+L54+N54+P54+R54+T54+V54+X54+Z54+AB54</f>
        <v>0</v>
      </c>
      <c r="AE54" s="110">
        <f t="shared" si="41"/>
        <v>0</v>
      </c>
      <c r="AF54" s="119">
        <f t="shared" si="38"/>
        <v>0</v>
      </c>
    </row>
    <row r="55" spans="2:32" x14ac:dyDescent="0.25">
      <c r="H55" s="120"/>
      <c r="I55" s="120"/>
      <c r="J55" s="121">
        <f>SUM(J45:J54)</f>
        <v>0</v>
      </c>
      <c r="K55" s="121">
        <f t="shared" ref="K55" si="42">SUM(K45:K54)</f>
        <v>0</v>
      </c>
      <c r="L55" s="121">
        <f t="shared" ref="L55" si="43">SUM(L45:L54)</f>
        <v>0</v>
      </c>
      <c r="M55" s="121">
        <f t="shared" ref="M55" si="44">SUM(M45:M54)</f>
        <v>0</v>
      </c>
      <c r="N55" s="121">
        <f t="shared" ref="N55" si="45">SUM(N45:N54)</f>
        <v>0</v>
      </c>
      <c r="O55" s="121">
        <f t="shared" ref="O55" si="46">SUM(O45:O54)</f>
        <v>0</v>
      </c>
      <c r="P55" s="121">
        <f t="shared" ref="P55" si="47">SUM(P45:P54)</f>
        <v>0</v>
      </c>
      <c r="Q55" s="121">
        <f t="shared" ref="Q55" si="48">SUM(Q45:Q54)</f>
        <v>0</v>
      </c>
      <c r="R55" s="121">
        <f t="shared" ref="R55" si="49">SUM(R45:R54)</f>
        <v>0</v>
      </c>
      <c r="S55" s="121">
        <f t="shared" ref="S55" si="50">SUM(S45:S54)</f>
        <v>0</v>
      </c>
      <c r="T55" s="121">
        <f t="shared" ref="T55" si="51">SUM(T45:T54)</f>
        <v>0</v>
      </c>
      <c r="U55" s="121">
        <f t="shared" ref="U55" si="52">SUM(U45:U54)</f>
        <v>0</v>
      </c>
      <c r="V55" s="121">
        <f t="shared" ref="V55" si="53">SUM(V45:V54)</f>
        <v>0</v>
      </c>
      <c r="W55" s="121">
        <f t="shared" ref="W55" si="54">SUM(W45:W54)</f>
        <v>0</v>
      </c>
      <c r="X55" s="121">
        <f t="shared" ref="X55" si="55">SUM(X45:X54)</f>
        <v>0</v>
      </c>
      <c r="Y55" s="121">
        <f t="shared" ref="Y55" si="56">SUM(Y45:Y54)</f>
        <v>0</v>
      </c>
      <c r="Z55" s="121">
        <f t="shared" ref="Z55" si="57">SUM(Z45:Z54)</f>
        <v>0</v>
      </c>
      <c r="AA55" s="121">
        <f t="shared" ref="AA55" si="58">SUM(AA45:AA54)</f>
        <v>0</v>
      </c>
      <c r="AB55" s="121">
        <f t="shared" ref="AB55" si="59">SUM(AB45:AB54)</f>
        <v>0</v>
      </c>
      <c r="AC55" s="121">
        <f t="shared" ref="AC55" si="60">SUM(AC45:AC54)</f>
        <v>0</v>
      </c>
      <c r="AD55" s="121">
        <f t="shared" ref="AD55" si="61">SUM(AD45:AD54)</f>
        <v>0</v>
      </c>
      <c r="AE55" s="121">
        <f>SUM(AE45:AE54)</f>
        <v>0</v>
      </c>
      <c r="AF55" s="121">
        <f>SUM(AF45:AF54)</f>
        <v>0</v>
      </c>
    </row>
    <row r="59" spans="2:32" x14ac:dyDescent="0.25">
      <c r="B59" s="113" t="s">
        <v>32</v>
      </c>
    </row>
    <row r="60" spans="2:32" x14ac:dyDescent="0.25">
      <c r="B60" s="198" t="s">
        <v>37</v>
      </c>
      <c r="C60" s="198" t="s">
        <v>39</v>
      </c>
      <c r="D60" s="198" t="s">
        <v>34</v>
      </c>
      <c r="E60" s="199" t="s">
        <v>38</v>
      </c>
      <c r="F60" s="198" t="s">
        <v>26</v>
      </c>
      <c r="G60" s="198" t="s">
        <v>36</v>
      </c>
      <c r="H60" s="200" t="s">
        <v>96</v>
      </c>
      <c r="I60" s="200" t="s">
        <v>97</v>
      </c>
      <c r="J60" s="201">
        <f>+J42</f>
        <v>0</v>
      </c>
      <c r="K60" s="203"/>
      <c r="L60" s="203"/>
      <c r="M60" s="202"/>
      <c r="N60" s="201">
        <f t="shared" ref="N60" si="62">+N42</f>
        <v>0</v>
      </c>
      <c r="O60" s="203"/>
      <c r="P60" s="203"/>
      <c r="Q60" s="202"/>
      <c r="R60" s="201">
        <f t="shared" ref="R60" si="63">+R42</f>
        <v>0</v>
      </c>
      <c r="S60" s="203"/>
      <c r="T60" s="203"/>
      <c r="U60" s="202"/>
      <c r="V60" s="201">
        <f t="shared" ref="V60" si="64">+V42</f>
        <v>0</v>
      </c>
      <c r="W60" s="203"/>
      <c r="X60" s="203"/>
      <c r="Y60" s="202"/>
      <c r="Z60" s="201">
        <f t="shared" ref="Z60" si="65">+Z42</f>
        <v>0</v>
      </c>
      <c r="AA60" s="203"/>
      <c r="AB60" s="203"/>
      <c r="AC60" s="202"/>
      <c r="AD60" s="201" t="s">
        <v>6</v>
      </c>
      <c r="AE60" s="202"/>
      <c r="AF60" s="195" t="s">
        <v>6</v>
      </c>
    </row>
    <row r="61" spans="2:32" ht="21" customHeight="1" x14ac:dyDescent="0.25">
      <c r="B61" s="198"/>
      <c r="C61" s="198"/>
      <c r="D61" s="198"/>
      <c r="E61" s="198"/>
      <c r="F61" s="198"/>
      <c r="G61" s="198"/>
      <c r="H61" s="200"/>
      <c r="I61" s="200"/>
      <c r="J61" s="204" t="s">
        <v>3</v>
      </c>
      <c r="K61" s="205"/>
      <c r="L61" s="204" t="s">
        <v>5</v>
      </c>
      <c r="M61" s="205"/>
      <c r="N61" s="204" t="s">
        <v>3</v>
      </c>
      <c r="O61" s="205"/>
      <c r="P61" s="201" t="s">
        <v>5</v>
      </c>
      <c r="Q61" s="202"/>
      <c r="R61" s="204" t="s">
        <v>3</v>
      </c>
      <c r="S61" s="205"/>
      <c r="T61" s="201" t="s">
        <v>5</v>
      </c>
      <c r="U61" s="202"/>
      <c r="V61" s="204" t="s">
        <v>3</v>
      </c>
      <c r="W61" s="205"/>
      <c r="X61" s="201" t="s">
        <v>5</v>
      </c>
      <c r="Y61" s="202"/>
      <c r="Z61" s="204" t="s">
        <v>3</v>
      </c>
      <c r="AA61" s="205"/>
      <c r="AB61" s="201" t="s">
        <v>5</v>
      </c>
      <c r="AC61" s="202"/>
      <c r="AD61" s="195" t="s">
        <v>4</v>
      </c>
      <c r="AE61" s="195" t="s">
        <v>7</v>
      </c>
      <c r="AF61" s="196"/>
    </row>
    <row r="62" spans="2:32" x14ac:dyDescent="0.25">
      <c r="B62" s="198"/>
      <c r="C62" s="198"/>
      <c r="D62" s="198"/>
      <c r="E62" s="198"/>
      <c r="F62" s="198"/>
      <c r="G62" s="198"/>
      <c r="H62" s="200"/>
      <c r="I62" s="200"/>
      <c r="J62" s="114" t="s">
        <v>4</v>
      </c>
      <c r="K62" s="115" t="s">
        <v>7</v>
      </c>
      <c r="L62" s="114" t="s">
        <v>4</v>
      </c>
      <c r="M62" s="115" t="s">
        <v>7</v>
      </c>
      <c r="N62" s="114" t="s">
        <v>4</v>
      </c>
      <c r="O62" s="115" t="s">
        <v>7</v>
      </c>
      <c r="P62" s="114" t="s">
        <v>4</v>
      </c>
      <c r="Q62" s="115" t="s">
        <v>7</v>
      </c>
      <c r="R62" s="114" t="s">
        <v>4</v>
      </c>
      <c r="S62" s="115" t="s">
        <v>7</v>
      </c>
      <c r="T62" s="114" t="s">
        <v>4</v>
      </c>
      <c r="U62" s="115" t="s">
        <v>7</v>
      </c>
      <c r="V62" s="114" t="s">
        <v>4</v>
      </c>
      <c r="W62" s="115" t="s">
        <v>7</v>
      </c>
      <c r="X62" s="114" t="s">
        <v>4</v>
      </c>
      <c r="Y62" s="115" t="s">
        <v>7</v>
      </c>
      <c r="Z62" s="114" t="s">
        <v>4</v>
      </c>
      <c r="AA62" s="115" t="s">
        <v>7</v>
      </c>
      <c r="AB62" s="114" t="s">
        <v>4</v>
      </c>
      <c r="AC62" s="115" t="s">
        <v>7</v>
      </c>
      <c r="AD62" s="197"/>
      <c r="AE62" s="197"/>
      <c r="AF62" s="197"/>
    </row>
    <row r="63" spans="2:32" x14ac:dyDescent="0.25">
      <c r="B63" s="116"/>
      <c r="C63" s="116"/>
      <c r="D63" s="116"/>
      <c r="E63" s="116"/>
      <c r="F63" s="116"/>
      <c r="G63" s="117"/>
      <c r="H63" s="117"/>
      <c r="I63" s="117"/>
      <c r="J63" s="110"/>
      <c r="K63" s="110"/>
      <c r="L63" s="110"/>
      <c r="M63" s="110"/>
      <c r="N63" s="110"/>
      <c r="O63" s="110"/>
      <c r="P63" s="110"/>
      <c r="Q63" s="110"/>
      <c r="R63" s="110"/>
      <c r="S63" s="110"/>
      <c r="T63" s="110"/>
      <c r="U63" s="110"/>
      <c r="V63" s="110"/>
      <c r="W63" s="110"/>
      <c r="X63" s="110"/>
      <c r="Y63" s="110"/>
      <c r="Z63" s="110"/>
      <c r="AA63" s="110"/>
      <c r="AB63" s="110"/>
      <c r="AC63" s="110"/>
      <c r="AD63" s="110">
        <f>+J63+L63+N63+P63+R63+T63+V63+X63+Z63+AB63</f>
        <v>0</v>
      </c>
      <c r="AE63" s="110">
        <f>+K63+M63+O63+Q63+S63+U63+W63+Y63+AA63+AC63</f>
        <v>0</v>
      </c>
      <c r="AF63" s="118">
        <f>+AD63+AE63</f>
        <v>0</v>
      </c>
    </row>
    <row r="64" spans="2:32" x14ac:dyDescent="0.25">
      <c r="B64" s="116"/>
      <c r="C64" s="116"/>
      <c r="D64" s="116"/>
      <c r="E64" s="116"/>
      <c r="F64" s="116"/>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0">
        <f t="shared" ref="AD64:AD71" si="66">+J64+L64+N64+P64+R64+T64+V64+X64+Z64+AB64</f>
        <v>0</v>
      </c>
      <c r="AE64" s="110">
        <f>+K64+M64+O64+Q64+S64+U64+W64+Y64+AA64+AC64</f>
        <v>0</v>
      </c>
      <c r="AF64" s="119">
        <f t="shared" ref="AF64:AF72" si="67">+AD64+AE64</f>
        <v>0</v>
      </c>
    </row>
    <row r="65" spans="2:32" x14ac:dyDescent="0.25">
      <c r="B65" s="116"/>
      <c r="C65" s="116"/>
      <c r="D65" s="116"/>
      <c r="E65" s="116"/>
      <c r="F65" s="116"/>
      <c r="G65" s="117"/>
      <c r="H65" s="117"/>
      <c r="I65" s="117"/>
      <c r="J65" s="117"/>
      <c r="K65" s="117"/>
      <c r="L65" s="117"/>
      <c r="M65" s="117"/>
      <c r="N65" s="117"/>
      <c r="O65" s="117"/>
      <c r="P65" s="117"/>
      <c r="Q65" s="117"/>
      <c r="R65" s="117"/>
      <c r="S65" s="117"/>
      <c r="T65" s="117"/>
      <c r="U65" s="117"/>
      <c r="V65" s="117"/>
      <c r="W65" s="117"/>
      <c r="X65" s="117"/>
      <c r="Y65" s="117"/>
      <c r="Z65" s="117"/>
      <c r="AA65" s="117"/>
      <c r="AB65" s="117"/>
      <c r="AC65" s="117"/>
      <c r="AD65" s="110">
        <f t="shared" si="66"/>
        <v>0</v>
      </c>
      <c r="AE65" s="110">
        <f t="shared" ref="AE65:AE66" si="68">+K65+M65+O65+Q65+S65+U65+W65+Y65+AA65+AC65</f>
        <v>0</v>
      </c>
      <c r="AF65" s="119">
        <f t="shared" si="67"/>
        <v>0</v>
      </c>
    </row>
    <row r="66" spans="2:32" x14ac:dyDescent="0.25">
      <c r="B66" s="116"/>
      <c r="C66" s="116"/>
      <c r="D66" s="116"/>
      <c r="E66" s="116"/>
      <c r="F66" s="116"/>
      <c r="G66" s="117"/>
      <c r="H66" s="117"/>
      <c r="I66" s="117"/>
      <c r="J66" s="117"/>
      <c r="K66" s="117"/>
      <c r="L66" s="117"/>
      <c r="M66" s="117"/>
      <c r="N66" s="117"/>
      <c r="O66" s="117"/>
      <c r="P66" s="117"/>
      <c r="Q66" s="117"/>
      <c r="R66" s="117"/>
      <c r="S66" s="117"/>
      <c r="T66" s="117"/>
      <c r="U66" s="117"/>
      <c r="V66" s="117"/>
      <c r="W66" s="117"/>
      <c r="X66" s="117"/>
      <c r="Y66" s="117"/>
      <c r="Z66" s="117"/>
      <c r="AA66" s="117"/>
      <c r="AB66" s="117"/>
      <c r="AC66" s="117"/>
      <c r="AD66" s="110">
        <f t="shared" si="66"/>
        <v>0</v>
      </c>
      <c r="AE66" s="110">
        <f t="shared" si="68"/>
        <v>0</v>
      </c>
      <c r="AF66" s="119">
        <f t="shared" si="67"/>
        <v>0</v>
      </c>
    </row>
    <row r="67" spans="2:32" x14ac:dyDescent="0.25">
      <c r="B67" s="116"/>
      <c r="C67" s="116"/>
      <c r="D67" s="116"/>
      <c r="E67" s="116"/>
      <c r="F67" s="116"/>
      <c r="G67" s="117"/>
      <c r="H67" s="117"/>
      <c r="I67" s="117"/>
      <c r="J67" s="117"/>
      <c r="K67" s="117"/>
      <c r="L67" s="117"/>
      <c r="M67" s="117"/>
      <c r="N67" s="117"/>
      <c r="O67" s="117"/>
      <c r="P67" s="117"/>
      <c r="Q67" s="117"/>
      <c r="R67" s="117"/>
      <c r="S67" s="117"/>
      <c r="T67" s="117"/>
      <c r="U67" s="117"/>
      <c r="V67" s="117"/>
      <c r="W67" s="117"/>
      <c r="X67" s="117"/>
      <c r="Y67" s="117"/>
      <c r="Z67" s="117"/>
      <c r="AA67" s="117"/>
      <c r="AB67" s="117"/>
      <c r="AC67" s="117"/>
      <c r="AD67" s="110">
        <f t="shared" si="66"/>
        <v>0</v>
      </c>
      <c r="AE67" s="110">
        <f>+K67+M67+O67+Q67+S67+U67+W67+Y67+AA67+AC67</f>
        <v>0</v>
      </c>
      <c r="AF67" s="119">
        <f t="shared" si="67"/>
        <v>0</v>
      </c>
    </row>
    <row r="68" spans="2:32" x14ac:dyDescent="0.25">
      <c r="B68" s="116"/>
      <c r="C68" s="116"/>
      <c r="D68" s="116"/>
      <c r="E68" s="116"/>
      <c r="F68" s="116"/>
      <c r="G68" s="117"/>
      <c r="H68" s="117"/>
      <c r="I68" s="117"/>
      <c r="J68" s="117"/>
      <c r="K68" s="117"/>
      <c r="L68" s="117"/>
      <c r="M68" s="117"/>
      <c r="N68" s="117"/>
      <c r="O68" s="117"/>
      <c r="P68" s="117"/>
      <c r="Q68" s="117"/>
      <c r="R68" s="117"/>
      <c r="S68" s="117"/>
      <c r="T68" s="117"/>
      <c r="U68" s="117"/>
      <c r="V68" s="117"/>
      <c r="W68" s="117"/>
      <c r="X68" s="117"/>
      <c r="Y68" s="117"/>
      <c r="Z68" s="117"/>
      <c r="AA68" s="117"/>
      <c r="AB68" s="117"/>
      <c r="AC68" s="117"/>
      <c r="AD68" s="110">
        <f t="shared" si="66"/>
        <v>0</v>
      </c>
      <c r="AE68" s="110">
        <f t="shared" ref="AE68:AE69" si="69">+K68+M68+O68+Q68+S68+U68+W68+Y68+AA68+AC68</f>
        <v>0</v>
      </c>
      <c r="AF68" s="119">
        <f t="shared" si="67"/>
        <v>0</v>
      </c>
    </row>
    <row r="69" spans="2:32" x14ac:dyDescent="0.25">
      <c r="B69" s="116"/>
      <c r="C69" s="116"/>
      <c r="D69" s="116"/>
      <c r="E69" s="116"/>
      <c r="F69" s="116"/>
      <c r="G69" s="117"/>
      <c r="H69" s="117"/>
      <c r="I69" s="117"/>
      <c r="J69" s="117"/>
      <c r="K69" s="117"/>
      <c r="L69" s="117"/>
      <c r="M69" s="117"/>
      <c r="N69" s="117"/>
      <c r="O69" s="117"/>
      <c r="P69" s="117"/>
      <c r="Q69" s="117"/>
      <c r="R69" s="117"/>
      <c r="S69" s="117"/>
      <c r="T69" s="117"/>
      <c r="U69" s="117"/>
      <c r="V69" s="117"/>
      <c r="W69" s="117"/>
      <c r="X69" s="117"/>
      <c r="Y69" s="117"/>
      <c r="Z69" s="117"/>
      <c r="AA69" s="117"/>
      <c r="AB69" s="117"/>
      <c r="AC69" s="117"/>
      <c r="AD69" s="110">
        <f t="shared" si="66"/>
        <v>0</v>
      </c>
      <c r="AE69" s="110">
        <f t="shared" si="69"/>
        <v>0</v>
      </c>
      <c r="AF69" s="119">
        <f t="shared" si="67"/>
        <v>0</v>
      </c>
    </row>
    <row r="70" spans="2:32" x14ac:dyDescent="0.25">
      <c r="B70" s="116"/>
      <c r="C70" s="116"/>
      <c r="D70" s="116"/>
      <c r="E70" s="116"/>
      <c r="F70" s="116"/>
      <c r="G70" s="117"/>
      <c r="H70" s="117"/>
      <c r="I70" s="117"/>
      <c r="J70" s="117"/>
      <c r="K70" s="117"/>
      <c r="L70" s="117"/>
      <c r="M70" s="117"/>
      <c r="N70" s="117"/>
      <c r="O70" s="117"/>
      <c r="P70" s="117"/>
      <c r="Q70" s="117"/>
      <c r="R70" s="117"/>
      <c r="S70" s="117"/>
      <c r="T70" s="117"/>
      <c r="U70" s="117"/>
      <c r="V70" s="117"/>
      <c r="W70" s="117"/>
      <c r="X70" s="117"/>
      <c r="Y70" s="117"/>
      <c r="Z70" s="117"/>
      <c r="AA70" s="117"/>
      <c r="AB70" s="117"/>
      <c r="AC70" s="117"/>
      <c r="AD70" s="110">
        <f t="shared" si="66"/>
        <v>0</v>
      </c>
      <c r="AE70" s="110">
        <f>+K70+M70+O70+Q70+S70+U70+W70+Y70+AA70+AC70</f>
        <v>0</v>
      </c>
      <c r="AF70" s="119">
        <f t="shared" si="67"/>
        <v>0</v>
      </c>
    </row>
    <row r="71" spans="2:32" x14ac:dyDescent="0.25">
      <c r="B71" s="116"/>
      <c r="C71" s="116"/>
      <c r="D71" s="116"/>
      <c r="E71" s="116"/>
      <c r="F71" s="116"/>
      <c r="G71" s="117"/>
      <c r="H71" s="117"/>
      <c r="I71" s="117"/>
      <c r="J71" s="117"/>
      <c r="K71" s="117"/>
      <c r="L71" s="117"/>
      <c r="M71" s="117"/>
      <c r="N71" s="117"/>
      <c r="O71" s="117"/>
      <c r="P71" s="117"/>
      <c r="Q71" s="117"/>
      <c r="R71" s="117"/>
      <c r="S71" s="117"/>
      <c r="T71" s="117"/>
      <c r="U71" s="117"/>
      <c r="V71" s="117"/>
      <c r="W71" s="117"/>
      <c r="X71" s="117"/>
      <c r="Y71" s="117"/>
      <c r="Z71" s="117"/>
      <c r="AA71" s="117"/>
      <c r="AB71" s="117"/>
      <c r="AC71" s="117"/>
      <c r="AD71" s="110">
        <f t="shared" si="66"/>
        <v>0</v>
      </c>
      <c r="AE71" s="110">
        <f t="shared" ref="AE71:AE72" si="70">+K71+M71+O71+Q71+S71+U71+W71+Y71+AA71+AC71</f>
        <v>0</v>
      </c>
      <c r="AF71" s="119">
        <f t="shared" si="67"/>
        <v>0</v>
      </c>
    </row>
    <row r="72" spans="2:32" x14ac:dyDescent="0.25">
      <c r="B72" s="116"/>
      <c r="C72" s="116"/>
      <c r="D72" s="116"/>
      <c r="E72" s="116"/>
      <c r="F72" s="116"/>
      <c r="G72" s="117"/>
      <c r="H72" s="117"/>
      <c r="I72" s="117"/>
      <c r="J72" s="117"/>
      <c r="K72" s="117"/>
      <c r="L72" s="117"/>
      <c r="M72" s="117"/>
      <c r="N72" s="117"/>
      <c r="O72" s="117"/>
      <c r="P72" s="117"/>
      <c r="Q72" s="117"/>
      <c r="R72" s="117"/>
      <c r="S72" s="117"/>
      <c r="T72" s="117"/>
      <c r="U72" s="117"/>
      <c r="V72" s="117"/>
      <c r="W72" s="117"/>
      <c r="X72" s="117"/>
      <c r="Y72" s="117"/>
      <c r="Z72" s="117"/>
      <c r="AA72" s="117"/>
      <c r="AB72" s="117"/>
      <c r="AC72" s="117"/>
      <c r="AD72" s="110">
        <f>+J72+L72+N72+P72+R72+T72+V72+X72+Z72+AB72</f>
        <v>0</v>
      </c>
      <c r="AE72" s="110">
        <f t="shared" si="70"/>
        <v>0</v>
      </c>
      <c r="AF72" s="119">
        <f t="shared" si="67"/>
        <v>0</v>
      </c>
    </row>
    <row r="73" spans="2:32" x14ac:dyDescent="0.25">
      <c r="H73" s="120"/>
      <c r="I73" s="120"/>
      <c r="J73" s="121">
        <f>SUM(J63:J72)</f>
        <v>0</v>
      </c>
      <c r="K73" s="121">
        <f t="shared" ref="K73" si="71">SUM(K63:K72)</f>
        <v>0</v>
      </c>
      <c r="L73" s="121">
        <f t="shared" ref="L73" si="72">SUM(L63:L72)</f>
        <v>0</v>
      </c>
      <c r="M73" s="121">
        <f t="shared" ref="M73" si="73">SUM(M63:M72)</f>
        <v>0</v>
      </c>
      <c r="N73" s="121">
        <f t="shared" ref="N73" si="74">SUM(N63:N72)</f>
        <v>0</v>
      </c>
      <c r="O73" s="121">
        <f t="shared" ref="O73" si="75">SUM(O63:O72)</f>
        <v>0</v>
      </c>
      <c r="P73" s="121">
        <f t="shared" ref="P73" si="76">SUM(P63:P72)</f>
        <v>0</v>
      </c>
      <c r="Q73" s="121">
        <f t="shared" ref="Q73" si="77">SUM(Q63:Q72)</f>
        <v>0</v>
      </c>
      <c r="R73" s="121">
        <f t="shared" ref="R73" si="78">SUM(R63:R72)</f>
        <v>0</v>
      </c>
      <c r="S73" s="121">
        <f t="shared" ref="S73" si="79">SUM(S63:S72)</f>
        <v>0</v>
      </c>
      <c r="T73" s="121">
        <f t="shared" ref="T73" si="80">SUM(T63:T72)</f>
        <v>0</v>
      </c>
      <c r="U73" s="121">
        <f t="shared" ref="U73" si="81">SUM(U63:U72)</f>
        <v>0</v>
      </c>
      <c r="V73" s="121">
        <f t="shared" ref="V73" si="82">SUM(V63:V72)</f>
        <v>0</v>
      </c>
      <c r="W73" s="121">
        <f t="shared" ref="W73" si="83">SUM(W63:W72)</f>
        <v>0</v>
      </c>
      <c r="X73" s="121">
        <f t="shared" ref="X73" si="84">SUM(X63:X72)</f>
        <v>0</v>
      </c>
      <c r="Y73" s="121">
        <f t="shared" ref="Y73" si="85">SUM(Y63:Y72)</f>
        <v>0</v>
      </c>
      <c r="Z73" s="121">
        <f t="shared" ref="Z73" si="86">SUM(Z63:Z72)</f>
        <v>0</v>
      </c>
      <c r="AA73" s="121">
        <f t="shared" ref="AA73" si="87">SUM(AA63:AA72)</f>
        <v>0</v>
      </c>
      <c r="AB73" s="121">
        <f t="shared" ref="AB73" si="88">SUM(AB63:AB72)</f>
        <v>0</v>
      </c>
      <c r="AC73" s="121">
        <f t="shared" ref="AC73" si="89">SUM(AC63:AC72)</f>
        <v>0</v>
      </c>
      <c r="AD73" s="121">
        <f t="shared" ref="AD73" si="90">SUM(AD63:AD72)</f>
        <v>0</v>
      </c>
      <c r="AE73" s="121">
        <f>SUM(AE63:AE72)</f>
        <v>0</v>
      </c>
      <c r="AF73" s="121">
        <f>SUM(AF63:AF72)</f>
        <v>0</v>
      </c>
    </row>
    <row r="76" spans="2:32" x14ac:dyDescent="0.25">
      <c r="J76" s="201">
        <f>+J60</f>
        <v>0</v>
      </c>
      <c r="K76" s="203"/>
      <c r="L76" s="203"/>
      <c r="M76" s="202"/>
      <c r="N76" s="201">
        <f t="shared" ref="N76" si="91">+N60</f>
        <v>0</v>
      </c>
      <c r="O76" s="203"/>
      <c r="P76" s="203"/>
      <c r="Q76" s="202"/>
      <c r="R76" s="201">
        <f t="shared" ref="R76" si="92">+R60</f>
        <v>0</v>
      </c>
      <c r="S76" s="203"/>
      <c r="T76" s="203"/>
      <c r="U76" s="202"/>
      <c r="V76" s="201">
        <f t="shared" ref="V76" si="93">+V60</f>
        <v>0</v>
      </c>
      <c r="W76" s="203"/>
      <c r="X76" s="203"/>
      <c r="Y76" s="202"/>
      <c r="Z76" s="201">
        <f t="shared" ref="Z76" si="94">+Z60</f>
        <v>0</v>
      </c>
      <c r="AA76" s="203"/>
      <c r="AB76" s="203"/>
      <c r="AC76" s="202"/>
      <c r="AD76" s="201" t="s">
        <v>6</v>
      </c>
      <c r="AE76" s="202"/>
      <c r="AF76" s="195" t="s">
        <v>6</v>
      </c>
    </row>
    <row r="77" spans="2:32" x14ac:dyDescent="0.25">
      <c r="J77" s="204" t="s">
        <v>3</v>
      </c>
      <c r="K77" s="205"/>
      <c r="L77" s="204" t="s">
        <v>5</v>
      </c>
      <c r="M77" s="205"/>
      <c r="N77" s="204" t="s">
        <v>3</v>
      </c>
      <c r="O77" s="205"/>
      <c r="P77" s="201" t="s">
        <v>5</v>
      </c>
      <c r="Q77" s="202"/>
      <c r="R77" s="204" t="s">
        <v>3</v>
      </c>
      <c r="S77" s="205"/>
      <c r="T77" s="201" t="s">
        <v>5</v>
      </c>
      <c r="U77" s="202"/>
      <c r="V77" s="204" t="s">
        <v>3</v>
      </c>
      <c r="W77" s="205"/>
      <c r="X77" s="201" t="s">
        <v>5</v>
      </c>
      <c r="Y77" s="202"/>
      <c r="Z77" s="204" t="s">
        <v>3</v>
      </c>
      <c r="AA77" s="205"/>
      <c r="AB77" s="201" t="s">
        <v>5</v>
      </c>
      <c r="AC77" s="202"/>
      <c r="AD77" s="195" t="s">
        <v>4</v>
      </c>
      <c r="AE77" s="195" t="s">
        <v>7</v>
      </c>
      <c r="AF77" s="196"/>
    </row>
    <row r="78" spans="2:32" x14ac:dyDescent="0.25">
      <c r="J78" s="115" t="s">
        <v>4</v>
      </c>
      <c r="K78" s="115" t="s">
        <v>7</v>
      </c>
      <c r="L78" s="114" t="s">
        <v>4</v>
      </c>
      <c r="M78" s="115" t="s">
        <v>7</v>
      </c>
      <c r="N78" s="114" t="s">
        <v>4</v>
      </c>
      <c r="O78" s="115" t="s">
        <v>7</v>
      </c>
      <c r="P78" s="114" t="s">
        <v>4</v>
      </c>
      <c r="Q78" s="115" t="s">
        <v>7</v>
      </c>
      <c r="R78" s="114" t="s">
        <v>4</v>
      </c>
      <c r="S78" s="115" t="s">
        <v>7</v>
      </c>
      <c r="T78" s="114" t="s">
        <v>4</v>
      </c>
      <c r="U78" s="115" t="s">
        <v>7</v>
      </c>
      <c r="V78" s="114" t="s">
        <v>4</v>
      </c>
      <c r="W78" s="115" t="s">
        <v>7</v>
      </c>
      <c r="X78" s="114" t="s">
        <v>4</v>
      </c>
      <c r="Y78" s="115" t="s">
        <v>7</v>
      </c>
      <c r="Z78" s="114" t="s">
        <v>4</v>
      </c>
      <c r="AA78" s="115" t="s">
        <v>7</v>
      </c>
      <c r="AB78" s="114" t="s">
        <v>4</v>
      </c>
      <c r="AC78" s="115" t="s">
        <v>7</v>
      </c>
      <c r="AD78" s="197"/>
      <c r="AE78" s="197"/>
      <c r="AF78" s="197"/>
    </row>
    <row r="79" spans="2:32" x14ac:dyDescent="0.25">
      <c r="H79" s="122"/>
      <c r="I79" s="122"/>
      <c r="J79" s="117">
        <f>+J20+J38+J55+J73</f>
        <v>0</v>
      </c>
      <c r="K79" s="117">
        <f t="shared" ref="K79:AC79" si="95">+K20+K38+K55+K73</f>
        <v>0</v>
      </c>
      <c r="L79" s="117">
        <f t="shared" si="95"/>
        <v>0</v>
      </c>
      <c r="M79" s="117">
        <f t="shared" si="95"/>
        <v>0</v>
      </c>
      <c r="N79" s="117">
        <f t="shared" si="95"/>
        <v>0</v>
      </c>
      <c r="O79" s="117">
        <f t="shared" si="95"/>
        <v>0</v>
      </c>
      <c r="P79" s="117">
        <f t="shared" si="95"/>
        <v>0</v>
      </c>
      <c r="Q79" s="117">
        <f t="shared" si="95"/>
        <v>0</v>
      </c>
      <c r="R79" s="117">
        <f t="shared" si="95"/>
        <v>0</v>
      </c>
      <c r="S79" s="117">
        <f t="shared" si="95"/>
        <v>0</v>
      </c>
      <c r="T79" s="117">
        <f t="shared" si="95"/>
        <v>0</v>
      </c>
      <c r="U79" s="117">
        <f t="shared" si="95"/>
        <v>0</v>
      </c>
      <c r="V79" s="117">
        <f t="shared" si="95"/>
        <v>0</v>
      </c>
      <c r="W79" s="117">
        <f t="shared" si="95"/>
        <v>0</v>
      </c>
      <c r="X79" s="117">
        <f t="shared" si="95"/>
        <v>0</v>
      </c>
      <c r="Y79" s="117">
        <f t="shared" si="95"/>
        <v>0</v>
      </c>
      <c r="Z79" s="117">
        <f t="shared" si="95"/>
        <v>0</v>
      </c>
      <c r="AA79" s="117">
        <f t="shared" si="95"/>
        <v>0</v>
      </c>
      <c r="AB79" s="117">
        <f t="shared" si="95"/>
        <v>0</v>
      </c>
      <c r="AC79" s="117">
        <f t="shared" si="95"/>
        <v>0</v>
      </c>
      <c r="AD79" s="117">
        <f>+J79+L79+N79+P79+R79+T79+V79+X79+Z79+AB79</f>
        <v>0</v>
      </c>
      <c r="AE79" s="117">
        <f>+K79+M79+O79+Q79+S79+U79+W79+Y79+AA79+AC79</f>
        <v>0</v>
      </c>
      <c r="AF79" s="117">
        <f>+AD79+AE79</f>
        <v>0</v>
      </c>
    </row>
    <row r="80" spans="2:32" x14ac:dyDescent="0.25">
      <c r="J80" s="67">
        <f>+IF(K79+M79&lt;=15000000,1,0)</f>
        <v>1</v>
      </c>
      <c r="K80" s="66" t="str">
        <f>+IF(J80=1,AE82,AE81)</f>
        <v>SI CUMPLE</v>
      </c>
      <c r="AD80" s="206"/>
      <c r="AE80" s="206"/>
    </row>
    <row r="81" spans="31:31" x14ac:dyDescent="0.25">
      <c r="AE81" s="123" t="s">
        <v>40</v>
      </c>
    </row>
    <row r="82" spans="31:31" x14ac:dyDescent="0.25">
      <c r="AE82" s="123" t="s">
        <v>41</v>
      </c>
    </row>
  </sheetData>
  <sheetProtection algorithmName="SHA-512" hashValue="cEIiGopDZOyEls3X0l3oAiIbkfMNKpUE1Wh4T9shvHGxCMkdgwxcYWPQU4A7FhSwXsmTU2+AlB4hq80bVelAQg==" saltValue="4fNO3SZ+yG3RiLsN5UjyPA==" spinCount="100000" sheet="1" objects="1" scenarios="1"/>
  <mergeCells count="131">
    <mergeCell ref="I25:I27"/>
    <mergeCell ref="N25:Q25"/>
    <mergeCell ref="R25:U25"/>
    <mergeCell ref="V25:Y25"/>
    <mergeCell ref="N26:O26"/>
    <mergeCell ref="P26:Q26"/>
    <mergeCell ref="R26:S26"/>
    <mergeCell ref="T26:U26"/>
    <mergeCell ref="V26:W26"/>
    <mergeCell ref="X26:Y26"/>
    <mergeCell ref="J25:M25"/>
    <mergeCell ref="C2:AB2"/>
    <mergeCell ref="C3:AB3"/>
    <mergeCell ref="C4:AB4"/>
    <mergeCell ref="I7:I9"/>
    <mergeCell ref="N7:Q7"/>
    <mergeCell ref="R7:U7"/>
    <mergeCell ref="V7:Y7"/>
    <mergeCell ref="N8:O8"/>
    <mergeCell ref="P8:Q8"/>
    <mergeCell ref="R8:S8"/>
    <mergeCell ref="T8:U8"/>
    <mergeCell ref="V8:W8"/>
    <mergeCell ref="X8:Y8"/>
    <mergeCell ref="J7:M7"/>
    <mergeCell ref="Z7:AC7"/>
    <mergeCell ref="J8:K8"/>
    <mergeCell ref="L8:M8"/>
    <mergeCell ref="Z8:AA8"/>
    <mergeCell ref="AB8:AC8"/>
    <mergeCell ref="AF76:AF78"/>
    <mergeCell ref="AD80:AE80"/>
    <mergeCell ref="AF60:AF62"/>
    <mergeCell ref="AD60:AE60"/>
    <mergeCell ref="AE77:AE78"/>
    <mergeCell ref="J77:K77"/>
    <mergeCell ref="L77:M77"/>
    <mergeCell ref="Z77:AA77"/>
    <mergeCell ref="AB77:AC77"/>
    <mergeCell ref="AD77:AD78"/>
    <mergeCell ref="N77:O77"/>
    <mergeCell ref="P77:Q77"/>
    <mergeCell ref="R77:S77"/>
    <mergeCell ref="T77:U77"/>
    <mergeCell ref="V77:W77"/>
    <mergeCell ref="X77:Y77"/>
    <mergeCell ref="N60:Q60"/>
    <mergeCell ref="R60:U60"/>
    <mergeCell ref="V60:Y60"/>
    <mergeCell ref="N61:O61"/>
    <mergeCell ref="P61:Q61"/>
    <mergeCell ref="R61:S61"/>
    <mergeCell ref="T61:U61"/>
    <mergeCell ref="V61:W61"/>
    <mergeCell ref="Z25:AC25"/>
    <mergeCell ref="J26:K26"/>
    <mergeCell ref="L26:M26"/>
    <mergeCell ref="J76:M76"/>
    <mergeCell ref="Z60:AC60"/>
    <mergeCell ref="Z61:AA61"/>
    <mergeCell ref="AB61:AC61"/>
    <mergeCell ref="AD61:AD62"/>
    <mergeCell ref="AD76:AE76"/>
    <mergeCell ref="N76:Q76"/>
    <mergeCell ref="R76:U76"/>
    <mergeCell ref="V76:Y76"/>
    <mergeCell ref="AD43:AD44"/>
    <mergeCell ref="AE43:AE44"/>
    <mergeCell ref="AD42:AE42"/>
    <mergeCell ref="Z76:AC76"/>
    <mergeCell ref="AE61:AE62"/>
    <mergeCell ref="Z26:AA26"/>
    <mergeCell ref="AB26:AC26"/>
    <mergeCell ref="AD26:AD27"/>
    <mergeCell ref="AE26:AE27"/>
    <mergeCell ref="AD25:AE25"/>
    <mergeCell ref="P43:Q43"/>
    <mergeCell ref="J43:K43"/>
    <mergeCell ref="L43:M43"/>
    <mergeCell ref="Z43:AA43"/>
    <mergeCell ref="AB43:AC43"/>
    <mergeCell ref="H60:H62"/>
    <mergeCell ref="J60:M60"/>
    <mergeCell ref="J61:K61"/>
    <mergeCell ref="L61:M61"/>
    <mergeCell ref="I42:I44"/>
    <mergeCell ref="N42:Q42"/>
    <mergeCell ref="R42:U42"/>
    <mergeCell ref="V42:Y42"/>
    <mergeCell ref="N43:O43"/>
    <mergeCell ref="R43:S43"/>
    <mergeCell ref="T43:U43"/>
    <mergeCell ref="V43:W43"/>
    <mergeCell ref="X43:Y43"/>
    <mergeCell ref="I60:I62"/>
    <mergeCell ref="X61:Y61"/>
    <mergeCell ref="B60:B62"/>
    <mergeCell ref="C60:C62"/>
    <mergeCell ref="D60:D62"/>
    <mergeCell ref="E60:E62"/>
    <mergeCell ref="F60:F62"/>
    <mergeCell ref="D25:D27"/>
    <mergeCell ref="E25:E27"/>
    <mergeCell ref="F25:F27"/>
    <mergeCell ref="AF25:AF27"/>
    <mergeCell ref="B42:B44"/>
    <mergeCell ref="C42:C44"/>
    <mergeCell ref="D42:D44"/>
    <mergeCell ref="E42:E44"/>
    <mergeCell ref="F42:F44"/>
    <mergeCell ref="G42:G44"/>
    <mergeCell ref="H42:H44"/>
    <mergeCell ref="H25:H27"/>
    <mergeCell ref="G25:G27"/>
    <mergeCell ref="B25:B27"/>
    <mergeCell ref="C25:C27"/>
    <mergeCell ref="AF42:AF44"/>
    <mergeCell ref="G60:G62"/>
    <mergeCell ref="J42:M42"/>
    <mergeCell ref="Z42:AC42"/>
    <mergeCell ref="AF7:AF9"/>
    <mergeCell ref="B7:B9"/>
    <mergeCell ref="C7:C9"/>
    <mergeCell ref="D7:D9"/>
    <mergeCell ref="E7:E9"/>
    <mergeCell ref="F7:F9"/>
    <mergeCell ref="G7:G9"/>
    <mergeCell ref="H7:H9"/>
    <mergeCell ref="AD7:AE7"/>
    <mergeCell ref="AD8:AD9"/>
    <mergeCell ref="AE8:AE9"/>
  </mergeCells>
  <dataValidations count="1">
    <dataValidation type="whole" allowBlank="1" showInputMessage="1" showErrorMessage="1" sqref="AF79">
      <formula1>1000000</formula1>
      <formula2>15000000</formula2>
    </dataValidation>
  </dataValidations>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B2:AI87"/>
  <sheetViews>
    <sheetView workbookViewId="0">
      <selection activeCell="L13" sqref="L13"/>
    </sheetView>
  </sheetViews>
  <sheetFormatPr baseColWidth="10" defaultRowHeight="15" x14ac:dyDescent="0.25"/>
  <cols>
    <col min="1" max="1" width="2.7109375" style="13" customWidth="1"/>
    <col min="2" max="2" width="31.5703125" style="13" customWidth="1"/>
    <col min="3" max="3" width="18.42578125" style="13" customWidth="1"/>
    <col min="4" max="4" width="30" style="13" customWidth="1"/>
    <col min="5" max="5" width="9.140625" style="13" customWidth="1"/>
    <col min="6" max="6" width="8" style="13" customWidth="1"/>
    <col min="7" max="7" width="14.28515625" style="13" customWidth="1"/>
    <col min="8" max="8" width="10.85546875" style="13" customWidth="1"/>
    <col min="9" max="9" width="11" style="13" customWidth="1"/>
    <col min="10" max="12" width="14.28515625" style="13" customWidth="1"/>
    <col min="13" max="16384" width="11.42578125" style="13"/>
  </cols>
  <sheetData>
    <row r="2" spans="2:29" s="1" customFormat="1" ht="23.25" x14ac:dyDescent="0.35">
      <c r="C2" s="172" t="s">
        <v>86</v>
      </c>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row>
    <row r="3" spans="2:29" s="1" customFormat="1" ht="23.25" x14ac:dyDescent="0.35">
      <c r="C3" s="172" t="s">
        <v>135</v>
      </c>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row>
    <row r="4" spans="2:29" s="1" customFormat="1" ht="23.25" x14ac:dyDescent="0.35">
      <c r="C4" s="172" t="s">
        <v>94</v>
      </c>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row>
    <row r="5" spans="2:29" s="1" customFormat="1" ht="23.25" x14ac:dyDescent="0.35">
      <c r="B5" s="1" t="s">
        <v>95</v>
      </c>
      <c r="C5" s="55"/>
      <c r="D5" s="55"/>
      <c r="E5" s="55"/>
      <c r="F5" s="55"/>
      <c r="G5" s="55"/>
      <c r="H5" s="55"/>
      <c r="I5" s="55"/>
      <c r="J5" s="55"/>
      <c r="K5" s="55"/>
      <c r="L5" s="55"/>
      <c r="M5" s="55"/>
      <c r="N5" s="55"/>
      <c r="O5" s="55"/>
      <c r="P5" s="55"/>
      <c r="Q5" s="55"/>
      <c r="R5" s="55"/>
      <c r="S5" s="55"/>
      <c r="T5" s="55"/>
      <c r="U5" s="55"/>
      <c r="V5" s="55"/>
      <c r="W5" s="55"/>
      <c r="X5" s="55"/>
      <c r="Y5" s="55"/>
      <c r="Z5" s="55"/>
      <c r="AA5" s="55"/>
      <c r="AB5" s="55"/>
      <c r="AC5" s="55"/>
    </row>
    <row r="6" spans="2:29" x14ac:dyDescent="0.25">
      <c r="B6" s="210" t="s">
        <v>43</v>
      </c>
      <c r="C6" s="211" t="s">
        <v>44</v>
      </c>
      <c r="D6" s="211" t="s">
        <v>34</v>
      </c>
      <c r="E6" s="210" t="s">
        <v>48</v>
      </c>
      <c r="F6" s="210" t="s">
        <v>49</v>
      </c>
      <c r="G6" s="208" t="s">
        <v>45</v>
      </c>
      <c r="H6" s="210" t="s">
        <v>42</v>
      </c>
      <c r="I6" s="208" t="s">
        <v>46</v>
      </c>
      <c r="J6" s="210" t="s">
        <v>47</v>
      </c>
      <c r="K6" s="212" t="s">
        <v>88</v>
      </c>
      <c r="L6" s="212" t="s">
        <v>89</v>
      </c>
      <c r="M6" s="218" t="s">
        <v>2</v>
      </c>
      <c r="N6" s="218"/>
      <c r="O6" s="215" t="s">
        <v>6</v>
      </c>
      <c r="P6" s="58"/>
    </row>
    <row r="7" spans="2:29" x14ac:dyDescent="0.25">
      <c r="B7" s="211"/>
      <c r="C7" s="211"/>
      <c r="D7" s="211"/>
      <c r="E7" s="211"/>
      <c r="F7" s="211"/>
      <c r="G7" s="209"/>
      <c r="H7" s="210"/>
      <c r="I7" s="208"/>
      <c r="J7" s="210"/>
      <c r="K7" s="213"/>
      <c r="L7" s="213"/>
      <c r="M7" s="56" t="s">
        <v>3</v>
      </c>
      <c r="N7" s="56" t="s">
        <v>5</v>
      </c>
      <c r="O7" s="216"/>
      <c r="P7" s="60"/>
    </row>
    <row r="8" spans="2:29" x14ac:dyDescent="0.25">
      <c r="B8" s="211"/>
      <c r="C8" s="211"/>
      <c r="D8" s="211"/>
      <c r="E8" s="211"/>
      <c r="F8" s="211"/>
      <c r="G8" s="209"/>
      <c r="H8" s="210"/>
      <c r="I8" s="208"/>
      <c r="J8" s="210"/>
      <c r="K8" s="214"/>
      <c r="L8" s="214"/>
      <c r="M8" s="50" t="s">
        <v>7</v>
      </c>
      <c r="N8" s="50" t="s">
        <v>7</v>
      </c>
      <c r="O8" s="217"/>
      <c r="P8" s="59"/>
    </row>
    <row r="9" spans="2:29" x14ac:dyDescent="0.25">
      <c r="B9" s="14"/>
      <c r="C9" s="14"/>
      <c r="D9" s="14"/>
      <c r="E9" s="14"/>
      <c r="F9" s="14"/>
      <c r="G9" s="15"/>
      <c r="H9" s="15"/>
      <c r="I9" s="15"/>
      <c r="J9" s="15"/>
      <c r="K9" s="15"/>
      <c r="L9" s="15"/>
      <c r="M9" s="8"/>
      <c r="N9" s="41"/>
      <c r="O9" s="43"/>
      <c r="P9" s="32"/>
    </row>
    <row r="10" spans="2:29" x14ac:dyDescent="0.25">
      <c r="B10" s="14"/>
      <c r="C10" s="14"/>
      <c r="D10" s="14"/>
      <c r="E10" s="14"/>
      <c r="F10" s="14"/>
      <c r="G10" s="15"/>
      <c r="H10" s="15"/>
      <c r="I10" s="15"/>
      <c r="J10" s="15"/>
      <c r="K10" s="15"/>
      <c r="L10" s="15"/>
      <c r="M10" s="8"/>
      <c r="N10" s="41"/>
      <c r="O10" s="43"/>
      <c r="P10" s="32"/>
    </row>
    <row r="11" spans="2:29" x14ac:dyDescent="0.25">
      <c r="B11" s="14"/>
      <c r="C11" s="14"/>
      <c r="D11" s="14"/>
      <c r="E11" s="14"/>
      <c r="F11" s="14"/>
      <c r="G11" s="15"/>
      <c r="H11" s="15"/>
      <c r="I11" s="15"/>
      <c r="J11" s="15"/>
      <c r="K11" s="15"/>
      <c r="L11" s="15"/>
      <c r="M11" s="8"/>
      <c r="N11" s="41"/>
      <c r="O11" s="43"/>
      <c r="P11" s="32"/>
    </row>
    <row r="12" spans="2:29" x14ac:dyDescent="0.25">
      <c r="B12" s="14"/>
      <c r="C12" s="14"/>
      <c r="D12" s="14"/>
      <c r="E12" s="14"/>
      <c r="F12" s="14"/>
      <c r="G12" s="15"/>
      <c r="H12" s="15"/>
      <c r="I12" s="15"/>
      <c r="J12" s="15"/>
      <c r="K12" s="15"/>
      <c r="L12" s="15"/>
      <c r="M12" s="8"/>
      <c r="N12" s="41"/>
      <c r="O12" s="43"/>
      <c r="P12" s="32"/>
    </row>
    <row r="13" spans="2:29" x14ac:dyDescent="0.25">
      <c r="B13" s="61"/>
      <c r="C13" s="61"/>
      <c r="D13" s="61"/>
      <c r="E13" s="61"/>
      <c r="F13" s="61"/>
      <c r="G13" s="62"/>
      <c r="H13" s="62"/>
      <c r="I13" s="62"/>
      <c r="J13" s="62"/>
      <c r="K13" s="62"/>
      <c r="L13" s="62"/>
      <c r="M13" s="8">
        <f>SUM(M9:M12)</f>
        <v>0</v>
      </c>
      <c r="N13" s="8">
        <f>SUM(N9:N12)</f>
        <v>0</v>
      </c>
      <c r="O13" s="42">
        <f t="shared" ref="O13" si="0">+M13+N13</f>
        <v>0</v>
      </c>
      <c r="P13" s="32"/>
    </row>
    <row r="14" spans="2:29" x14ac:dyDescent="0.25">
      <c r="B14" s="61"/>
      <c r="C14" s="61"/>
      <c r="D14" s="61"/>
      <c r="E14" s="61"/>
      <c r="F14" s="61"/>
      <c r="G14" s="62"/>
      <c r="H14" s="62"/>
      <c r="I14" s="62"/>
      <c r="J14" s="62"/>
      <c r="K14" s="62"/>
      <c r="L14" s="62"/>
      <c r="M14" s="32"/>
      <c r="N14" s="63"/>
      <c r="O14" s="64"/>
      <c r="P14" s="32"/>
    </row>
    <row r="15" spans="2:29" x14ac:dyDescent="0.25">
      <c r="B15" s="1"/>
    </row>
    <row r="16" spans="2:29" x14ac:dyDescent="0.25">
      <c r="B16" s="13" t="s">
        <v>0</v>
      </c>
    </row>
    <row r="17" spans="2:35" x14ac:dyDescent="0.25">
      <c r="B17" s="210" t="s">
        <v>43</v>
      </c>
      <c r="C17" s="211" t="s">
        <v>44</v>
      </c>
      <c r="D17" s="211" t="s">
        <v>34</v>
      </c>
      <c r="E17" s="210" t="s">
        <v>48</v>
      </c>
      <c r="F17" s="210" t="s">
        <v>49</v>
      </c>
      <c r="G17" s="208" t="s">
        <v>45</v>
      </c>
      <c r="H17" s="210" t="s">
        <v>42</v>
      </c>
      <c r="I17" s="208" t="s">
        <v>46</v>
      </c>
      <c r="J17" s="210" t="s">
        <v>47</v>
      </c>
      <c r="K17" s="212" t="s">
        <v>88</v>
      </c>
      <c r="L17" s="212" t="s">
        <v>89</v>
      </c>
      <c r="M17" s="185">
        <f>+INSTRUCCIONES!N8</f>
        <v>0</v>
      </c>
      <c r="N17" s="193"/>
      <c r="O17" s="193"/>
      <c r="P17" s="186"/>
      <c r="Q17" s="185">
        <f>+INSTRUCCIONES!N9</f>
        <v>0</v>
      </c>
      <c r="R17" s="193"/>
      <c r="S17" s="193"/>
      <c r="T17" s="186"/>
      <c r="U17" s="185">
        <f>+INSTRUCCIONES!N10</f>
        <v>0</v>
      </c>
      <c r="V17" s="193"/>
      <c r="W17" s="193"/>
      <c r="X17" s="186"/>
      <c r="Y17" s="185">
        <f>+INSTRUCCIONES!N11</f>
        <v>0</v>
      </c>
      <c r="Z17" s="193"/>
      <c r="AA17" s="193"/>
      <c r="AB17" s="186"/>
      <c r="AC17" s="185">
        <f>+INSTRUCCIONES!N12</f>
        <v>0</v>
      </c>
      <c r="AD17" s="193"/>
      <c r="AE17" s="193"/>
      <c r="AF17" s="186"/>
      <c r="AG17" s="185" t="s">
        <v>6</v>
      </c>
      <c r="AH17" s="186"/>
      <c r="AI17" s="187" t="s">
        <v>6</v>
      </c>
    </row>
    <row r="18" spans="2:35" x14ac:dyDescent="0.25">
      <c r="B18" s="211"/>
      <c r="C18" s="211"/>
      <c r="D18" s="211"/>
      <c r="E18" s="211"/>
      <c r="F18" s="211"/>
      <c r="G18" s="209"/>
      <c r="H18" s="210"/>
      <c r="I18" s="208"/>
      <c r="J18" s="210"/>
      <c r="K18" s="213"/>
      <c r="L18" s="213"/>
      <c r="M18" s="183" t="s">
        <v>3</v>
      </c>
      <c r="N18" s="184"/>
      <c r="O18" s="183" t="s">
        <v>5</v>
      </c>
      <c r="P18" s="184"/>
      <c r="Q18" s="183" t="s">
        <v>3</v>
      </c>
      <c r="R18" s="184"/>
      <c r="S18" s="185" t="s">
        <v>5</v>
      </c>
      <c r="T18" s="186"/>
      <c r="U18" s="183" t="s">
        <v>3</v>
      </c>
      <c r="V18" s="184"/>
      <c r="W18" s="185" t="s">
        <v>5</v>
      </c>
      <c r="X18" s="186"/>
      <c r="Y18" s="183" t="s">
        <v>3</v>
      </c>
      <c r="Z18" s="184"/>
      <c r="AA18" s="185" t="s">
        <v>5</v>
      </c>
      <c r="AB18" s="186"/>
      <c r="AC18" s="183" t="s">
        <v>3</v>
      </c>
      <c r="AD18" s="184"/>
      <c r="AE18" s="185" t="s">
        <v>5</v>
      </c>
      <c r="AF18" s="186"/>
      <c r="AG18" s="187" t="s">
        <v>4</v>
      </c>
      <c r="AH18" s="187" t="s">
        <v>7</v>
      </c>
      <c r="AI18" s="194"/>
    </row>
    <row r="19" spans="2:35" ht="19.5" customHeight="1" x14ac:dyDescent="0.25">
      <c r="B19" s="211"/>
      <c r="C19" s="211"/>
      <c r="D19" s="211"/>
      <c r="E19" s="211"/>
      <c r="F19" s="211"/>
      <c r="G19" s="209"/>
      <c r="H19" s="210"/>
      <c r="I19" s="208"/>
      <c r="J19" s="210"/>
      <c r="K19" s="214"/>
      <c r="L19" s="214"/>
      <c r="M19" s="49" t="s">
        <v>4</v>
      </c>
      <c r="N19" s="50" t="s">
        <v>7</v>
      </c>
      <c r="O19" s="49" t="s">
        <v>4</v>
      </c>
      <c r="P19" s="50" t="s">
        <v>7</v>
      </c>
      <c r="Q19" s="49" t="s">
        <v>4</v>
      </c>
      <c r="R19" s="50" t="s">
        <v>7</v>
      </c>
      <c r="S19" s="49" t="s">
        <v>4</v>
      </c>
      <c r="T19" s="50" t="s">
        <v>7</v>
      </c>
      <c r="U19" s="49" t="s">
        <v>4</v>
      </c>
      <c r="V19" s="50" t="s">
        <v>7</v>
      </c>
      <c r="W19" s="49" t="s">
        <v>4</v>
      </c>
      <c r="X19" s="50" t="s">
        <v>7</v>
      </c>
      <c r="Y19" s="49" t="s">
        <v>4</v>
      </c>
      <c r="Z19" s="50" t="s">
        <v>7</v>
      </c>
      <c r="AA19" s="49" t="s">
        <v>4</v>
      </c>
      <c r="AB19" s="50" t="s">
        <v>7</v>
      </c>
      <c r="AC19" s="49" t="s">
        <v>4</v>
      </c>
      <c r="AD19" s="50" t="s">
        <v>7</v>
      </c>
      <c r="AE19" s="49" t="s">
        <v>4</v>
      </c>
      <c r="AF19" s="50" t="s">
        <v>7</v>
      </c>
      <c r="AG19" s="188"/>
      <c r="AH19" s="188"/>
      <c r="AI19" s="188"/>
    </row>
    <row r="20" spans="2:35" x14ac:dyDescent="0.25">
      <c r="B20" s="14"/>
      <c r="C20" s="14"/>
      <c r="D20" s="14"/>
      <c r="E20" s="14"/>
      <c r="F20" s="14"/>
      <c r="G20" s="15"/>
      <c r="H20" s="15"/>
      <c r="I20" s="15"/>
      <c r="J20" s="15"/>
      <c r="K20" s="15"/>
      <c r="L20" s="15"/>
      <c r="M20" s="8"/>
      <c r="N20" s="41"/>
      <c r="O20" s="8"/>
      <c r="P20" s="8"/>
      <c r="Q20" s="8"/>
      <c r="R20" s="8"/>
      <c r="S20" s="8"/>
      <c r="T20" s="8"/>
      <c r="U20" s="8"/>
      <c r="V20" s="8"/>
      <c r="W20" s="8"/>
      <c r="X20" s="8"/>
      <c r="Y20" s="8"/>
      <c r="Z20" s="8"/>
      <c r="AA20" s="8"/>
      <c r="AB20" s="8"/>
      <c r="AC20" s="8"/>
      <c r="AD20" s="8"/>
      <c r="AE20" s="8"/>
      <c r="AF20" s="8"/>
      <c r="AG20" s="39">
        <f>+M20+O20+Q20+S20+U20+W20+Y20+AA20+AC20+AE20</f>
        <v>0</v>
      </c>
      <c r="AH20" s="39">
        <f>+N20+P20+R20+T20+V20+X20+Z20+AB20+AD20+AF20</f>
        <v>0</v>
      </c>
      <c r="AI20" s="42">
        <f>+AG20+AH20</f>
        <v>0</v>
      </c>
    </row>
    <row r="21" spans="2:35" x14ac:dyDescent="0.25">
      <c r="B21" s="14"/>
      <c r="C21" s="14"/>
      <c r="D21" s="14"/>
      <c r="E21" s="14"/>
      <c r="F21" s="14"/>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39">
        <f t="shared" ref="AG21:AG29" si="1">+M21+O21+Q21+S21+U21+W21+Y21+AA21+AC21+AE21</f>
        <v>0</v>
      </c>
      <c r="AH21" s="39">
        <f>+N21+P21+R21+T21+V21+X21+Z21+AB21+AD21+AF21</f>
        <v>0</v>
      </c>
      <c r="AI21" s="42">
        <f t="shared" ref="AI21:AI29" si="2">+AG21+AH21</f>
        <v>0</v>
      </c>
    </row>
    <row r="22" spans="2:35" x14ac:dyDescent="0.25">
      <c r="B22" s="14"/>
      <c r="C22" s="14"/>
      <c r="D22" s="14"/>
      <c r="E22" s="14"/>
      <c r="F22" s="14"/>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39">
        <f t="shared" si="1"/>
        <v>0</v>
      </c>
      <c r="AH22" s="39">
        <f>+N22+P22+R22+T22+V22+X22+Z22+AB22+AD22+AF22</f>
        <v>0</v>
      </c>
      <c r="AI22" s="42">
        <f t="shared" si="2"/>
        <v>0</v>
      </c>
    </row>
    <row r="23" spans="2:35" x14ac:dyDescent="0.25">
      <c r="B23" s="14"/>
      <c r="C23" s="14"/>
      <c r="D23" s="14"/>
      <c r="E23" s="14"/>
      <c r="F23" s="14"/>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39">
        <f t="shared" si="1"/>
        <v>0</v>
      </c>
      <c r="AH23" s="39">
        <f t="shared" ref="AH23:AH29" si="3">+N23+P23+R23+T23+V23+X23+Z23+AB23+AD23+AF23</f>
        <v>0</v>
      </c>
      <c r="AI23" s="42">
        <f t="shared" si="2"/>
        <v>0</v>
      </c>
    </row>
    <row r="24" spans="2:35" x14ac:dyDescent="0.25">
      <c r="B24" s="14"/>
      <c r="C24" s="14"/>
      <c r="D24" s="14"/>
      <c r="E24" s="14"/>
      <c r="F24" s="14"/>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39">
        <f t="shared" si="1"/>
        <v>0</v>
      </c>
      <c r="AH24" s="39">
        <f t="shared" si="3"/>
        <v>0</v>
      </c>
      <c r="AI24" s="42">
        <f t="shared" si="2"/>
        <v>0</v>
      </c>
    </row>
    <row r="25" spans="2:35" x14ac:dyDescent="0.25">
      <c r="B25" s="14"/>
      <c r="C25" s="14"/>
      <c r="D25" s="14"/>
      <c r="E25" s="14"/>
      <c r="F25" s="14"/>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39">
        <f t="shared" si="1"/>
        <v>0</v>
      </c>
      <c r="AH25" s="39">
        <f t="shared" si="3"/>
        <v>0</v>
      </c>
      <c r="AI25" s="42">
        <f t="shared" si="2"/>
        <v>0</v>
      </c>
    </row>
    <row r="26" spans="2:35" x14ac:dyDescent="0.25">
      <c r="B26" s="14"/>
      <c r="C26" s="14"/>
      <c r="D26" s="14"/>
      <c r="E26" s="14"/>
      <c r="F26" s="14"/>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39">
        <f t="shared" si="1"/>
        <v>0</v>
      </c>
      <c r="AH26" s="39">
        <f t="shared" si="3"/>
        <v>0</v>
      </c>
      <c r="AI26" s="42">
        <f t="shared" si="2"/>
        <v>0</v>
      </c>
    </row>
    <row r="27" spans="2:35" x14ac:dyDescent="0.25">
      <c r="B27" s="14"/>
      <c r="C27" s="14"/>
      <c r="D27" s="14"/>
      <c r="E27" s="14"/>
      <c r="F27" s="14"/>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39">
        <f t="shared" si="1"/>
        <v>0</v>
      </c>
      <c r="AH27" s="39">
        <f t="shared" si="3"/>
        <v>0</v>
      </c>
      <c r="AI27" s="42">
        <f t="shared" si="2"/>
        <v>0</v>
      </c>
    </row>
    <row r="28" spans="2:35" x14ac:dyDescent="0.25">
      <c r="B28" s="14"/>
      <c r="C28" s="14"/>
      <c r="D28" s="14"/>
      <c r="E28" s="14"/>
      <c r="F28" s="14"/>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39">
        <f t="shared" si="1"/>
        <v>0</v>
      </c>
      <c r="AH28" s="39">
        <f t="shared" si="3"/>
        <v>0</v>
      </c>
      <c r="AI28" s="42">
        <f t="shared" si="2"/>
        <v>0</v>
      </c>
    </row>
    <row r="29" spans="2:35" x14ac:dyDescent="0.25">
      <c r="B29" s="14"/>
      <c r="C29" s="14"/>
      <c r="D29" s="14"/>
      <c r="E29" s="14"/>
      <c r="F29" s="14"/>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39">
        <f t="shared" si="1"/>
        <v>0</v>
      </c>
      <c r="AH29" s="39">
        <f t="shared" si="3"/>
        <v>0</v>
      </c>
      <c r="AI29" s="42">
        <f t="shared" si="2"/>
        <v>0</v>
      </c>
    </row>
    <row r="30" spans="2:35" x14ac:dyDescent="0.25">
      <c r="M30" s="16">
        <f>SUM(M20:M29)</f>
        <v>0</v>
      </c>
      <c r="N30" s="16">
        <f t="shared" ref="N30:AI30" si="4">SUM(N20:N29)</f>
        <v>0</v>
      </c>
      <c r="O30" s="16">
        <f t="shared" si="4"/>
        <v>0</v>
      </c>
      <c r="P30" s="16">
        <f t="shared" si="4"/>
        <v>0</v>
      </c>
      <c r="Q30" s="16">
        <f t="shared" si="4"/>
        <v>0</v>
      </c>
      <c r="R30" s="16">
        <f t="shared" si="4"/>
        <v>0</v>
      </c>
      <c r="S30" s="16">
        <f t="shared" si="4"/>
        <v>0</v>
      </c>
      <c r="T30" s="16">
        <f t="shared" si="4"/>
        <v>0</v>
      </c>
      <c r="U30" s="16">
        <f t="shared" si="4"/>
        <v>0</v>
      </c>
      <c r="V30" s="16">
        <f t="shared" si="4"/>
        <v>0</v>
      </c>
      <c r="W30" s="16">
        <f t="shared" si="4"/>
        <v>0</v>
      </c>
      <c r="X30" s="16">
        <f t="shared" si="4"/>
        <v>0</v>
      </c>
      <c r="Y30" s="16">
        <f t="shared" si="4"/>
        <v>0</v>
      </c>
      <c r="Z30" s="16">
        <f t="shared" si="4"/>
        <v>0</v>
      </c>
      <c r="AA30" s="16">
        <f t="shared" si="4"/>
        <v>0</v>
      </c>
      <c r="AB30" s="16">
        <f t="shared" si="4"/>
        <v>0</v>
      </c>
      <c r="AC30" s="16">
        <f t="shared" si="4"/>
        <v>0</v>
      </c>
      <c r="AD30" s="16">
        <f t="shared" si="4"/>
        <v>0</v>
      </c>
      <c r="AE30" s="16">
        <f t="shared" si="4"/>
        <v>0</v>
      </c>
      <c r="AF30" s="16">
        <f t="shared" si="4"/>
        <v>0</v>
      </c>
      <c r="AG30" s="16">
        <f t="shared" si="4"/>
        <v>0</v>
      </c>
      <c r="AH30" s="16">
        <f t="shared" si="4"/>
        <v>0</v>
      </c>
      <c r="AI30" s="16">
        <f t="shared" si="4"/>
        <v>0</v>
      </c>
    </row>
    <row r="33" spans="2:35" x14ac:dyDescent="0.25">
      <c r="B33" s="13" t="s">
        <v>30</v>
      </c>
    </row>
    <row r="34" spans="2:35" x14ac:dyDescent="0.25">
      <c r="B34" s="210" t="s">
        <v>43</v>
      </c>
      <c r="C34" s="211" t="s">
        <v>44</v>
      </c>
      <c r="D34" s="211" t="s">
        <v>34</v>
      </c>
      <c r="E34" s="210" t="s">
        <v>48</v>
      </c>
      <c r="F34" s="210" t="s">
        <v>49</v>
      </c>
      <c r="G34" s="208" t="s">
        <v>45</v>
      </c>
      <c r="H34" s="210" t="s">
        <v>42</v>
      </c>
      <c r="I34" s="208" t="s">
        <v>46</v>
      </c>
      <c r="J34" s="210" t="s">
        <v>47</v>
      </c>
      <c r="K34" s="212" t="s">
        <v>88</v>
      </c>
      <c r="L34" s="212" t="s">
        <v>89</v>
      </c>
      <c r="M34" s="185">
        <f>+M17</f>
        <v>0</v>
      </c>
      <c r="N34" s="193"/>
      <c r="O34" s="193"/>
      <c r="P34" s="186"/>
      <c r="Q34" s="185">
        <f t="shared" ref="Q34" si="5">+Q17</f>
        <v>0</v>
      </c>
      <c r="R34" s="193"/>
      <c r="S34" s="193"/>
      <c r="T34" s="186"/>
      <c r="U34" s="185">
        <f t="shared" ref="U34" si="6">+U17</f>
        <v>0</v>
      </c>
      <c r="V34" s="193"/>
      <c r="W34" s="193"/>
      <c r="X34" s="186"/>
      <c r="Y34" s="185">
        <f t="shared" ref="Y34" si="7">+Y17</f>
        <v>0</v>
      </c>
      <c r="Z34" s="193"/>
      <c r="AA34" s="193"/>
      <c r="AB34" s="186"/>
      <c r="AC34" s="185">
        <f t="shared" ref="AC34" si="8">+AC17</f>
        <v>0</v>
      </c>
      <c r="AD34" s="193"/>
      <c r="AE34" s="193"/>
      <c r="AF34" s="186"/>
      <c r="AG34" s="185" t="s">
        <v>6</v>
      </c>
      <c r="AH34" s="186"/>
      <c r="AI34" s="187" t="s">
        <v>6</v>
      </c>
    </row>
    <row r="35" spans="2:35" x14ac:dyDescent="0.25">
      <c r="B35" s="211"/>
      <c r="C35" s="211"/>
      <c r="D35" s="211"/>
      <c r="E35" s="211"/>
      <c r="F35" s="211"/>
      <c r="G35" s="209"/>
      <c r="H35" s="210"/>
      <c r="I35" s="208"/>
      <c r="J35" s="210"/>
      <c r="K35" s="213"/>
      <c r="L35" s="213"/>
      <c r="M35" s="183" t="s">
        <v>3</v>
      </c>
      <c r="N35" s="184"/>
      <c r="O35" s="183" t="s">
        <v>5</v>
      </c>
      <c r="P35" s="184"/>
      <c r="Q35" s="183" t="s">
        <v>3</v>
      </c>
      <c r="R35" s="184"/>
      <c r="S35" s="185" t="s">
        <v>5</v>
      </c>
      <c r="T35" s="186"/>
      <c r="U35" s="183" t="s">
        <v>3</v>
      </c>
      <c r="V35" s="184"/>
      <c r="W35" s="185" t="s">
        <v>5</v>
      </c>
      <c r="X35" s="186"/>
      <c r="Y35" s="183" t="s">
        <v>3</v>
      </c>
      <c r="Z35" s="184"/>
      <c r="AA35" s="185" t="s">
        <v>5</v>
      </c>
      <c r="AB35" s="186"/>
      <c r="AC35" s="183" t="s">
        <v>3</v>
      </c>
      <c r="AD35" s="184"/>
      <c r="AE35" s="185" t="s">
        <v>5</v>
      </c>
      <c r="AF35" s="186"/>
      <c r="AG35" s="187" t="s">
        <v>4</v>
      </c>
      <c r="AH35" s="187" t="s">
        <v>7</v>
      </c>
      <c r="AI35" s="194"/>
    </row>
    <row r="36" spans="2:35" ht="19.5" customHeight="1" x14ac:dyDescent="0.25">
      <c r="B36" s="211"/>
      <c r="C36" s="211"/>
      <c r="D36" s="211"/>
      <c r="E36" s="211"/>
      <c r="F36" s="211"/>
      <c r="G36" s="209"/>
      <c r="H36" s="210"/>
      <c r="I36" s="208"/>
      <c r="J36" s="210"/>
      <c r="K36" s="214"/>
      <c r="L36" s="214"/>
      <c r="M36" s="49" t="s">
        <v>4</v>
      </c>
      <c r="N36" s="50" t="s">
        <v>7</v>
      </c>
      <c r="O36" s="49" t="s">
        <v>4</v>
      </c>
      <c r="P36" s="50" t="s">
        <v>7</v>
      </c>
      <c r="Q36" s="49" t="s">
        <v>4</v>
      </c>
      <c r="R36" s="50" t="s">
        <v>7</v>
      </c>
      <c r="S36" s="49" t="s">
        <v>4</v>
      </c>
      <c r="T36" s="50" t="s">
        <v>7</v>
      </c>
      <c r="U36" s="49" t="s">
        <v>4</v>
      </c>
      <c r="V36" s="50" t="s">
        <v>7</v>
      </c>
      <c r="W36" s="49" t="s">
        <v>4</v>
      </c>
      <c r="X36" s="50" t="s">
        <v>7</v>
      </c>
      <c r="Y36" s="49" t="s">
        <v>4</v>
      </c>
      <c r="Z36" s="50" t="s">
        <v>7</v>
      </c>
      <c r="AA36" s="49" t="s">
        <v>4</v>
      </c>
      <c r="AB36" s="50" t="s">
        <v>7</v>
      </c>
      <c r="AC36" s="49" t="s">
        <v>4</v>
      </c>
      <c r="AD36" s="50" t="s">
        <v>7</v>
      </c>
      <c r="AE36" s="49" t="s">
        <v>4</v>
      </c>
      <c r="AF36" s="50" t="s">
        <v>7</v>
      </c>
      <c r="AG36" s="188"/>
      <c r="AH36" s="188"/>
      <c r="AI36" s="188"/>
    </row>
    <row r="37" spans="2:35" x14ac:dyDescent="0.25">
      <c r="B37" s="14"/>
      <c r="C37" s="14"/>
      <c r="D37" s="14"/>
      <c r="E37" s="14"/>
      <c r="F37" s="14"/>
      <c r="G37" s="15"/>
      <c r="H37" s="15"/>
      <c r="I37" s="15"/>
      <c r="J37" s="15"/>
      <c r="K37" s="15"/>
      <c r="L37" s="15"/>
      <c r="M37" s="8"/>
      <c r="N37" s="41"/>
      <c r="O37" s="8"/>
      <c r="P37" s="8"/>
      <c r="Q37" s="8"/>
      <c r="R37" s="8"/>
      <c r="S37" s="8"/>
      <c r="T37" s="8"/>
      <c r="U37" s="8"/>
      <c r="V37" s="8"/>
      <c r="W37" s="8"/>
      <c r="X37" s="8"/>
      <c r="Y37" s="8"/>
      <c r="Z37" s="8"/>
      <c r="AA37" s="8"/>
      <c r="AB37" s="8"/>
      <c r="AC37" s="8"/>
      <c r="AD37" s="8"/>
      <c r="AE37" s="8"/>
      <c r="AF37" s="8"/>
      <c r="AG37" s="39">
        <f>+M37+O37+Q37+S37+U37+W37+Y37+AA37+AC37+AE37</f>
        <v>0</v>
      </c>
      <c r="AH37" s="39">
        <f>+N37+P37+R37+T37+V37+X37+Z37+AB37+AD37+AF37</f>
        <v>0</v>
      </c>
      <c r="AI37" s="42">
        <f>+AG37+AH37</f>
        <v>0</v>
      </c>
    </row>
    <row r="38" spans="2:35" x14ac:dyDescent="0.25">
      <c r="B38" s="14"/>
      <c r="C38" s="14"/>
      <c r="D38" s="14"/>
      <c r="E38" s="14"/>
      <c r="F38" s="14"/>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39">
        <f t="shared" ref="AG38:AG46" si="9">+M38+O38+Q38+S38+U38+W38+Y38+AA38+AC38+AE38</f>
        <v>0</v>
      </c>
      <c r="AH38" s="39">
        <f>+N38+P38+R38+T38+V38+X38+Z38+AB38+AD38+AF38</f>
        <v>0</v>
      </c>
      <c r="AI38" s="42">
        <f t="shared" ref="AI38:AI46" si="10">+AG38+AH38</f>
        <v>0</v>
      </c>
    </row>
    <row r="39" spans="2:35" x14ac:dyDescent="0.25">
      <c r="B39" s="14"/>
      <c r="C39" s="14"/>
      <c r="D39" s="14"/>
      <c r="E39" s="14"/>
      <c r="F39" s="14"/>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39">
        <f t="shared" si="9"/>
        <v>0</v>
      </c>
      <c r="AH39" s="39">
        <f>+N39+P39+R39+T39+V39+X39+Z39+AB39+AD39+AF39</f>
        <v>0</v>
      </c>
      <c r="AI39" s="42">
        <f t="shared" si="10"/>
        <v>0</v>
      </c>
    </row>
    <row r="40" spans="2:35" x14ac:dyDescent="0.25">
      <c r="B40" s="14"/>
      <c r="C40" s="14"/>
      <c r="D40" s="14"/>
      <c r="E40" s="14"/>
      <c r="F40" s="14"/>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39">
        <f t="shared" si="9"/>
        <v>0</v>
      </c>
      <c r="AH40" s="39">
        <f t="shared" ref="AH40:AH46" si="11">+N40+P40+R40+T40+V40+X40+Z40+AB40+AD40+AF40</f>
        <v>0</v>
      </c>
      <c r="AI40" s="42">
        <f t="shared" si="10"/>
        <v>0</v>
      </c>
    </row>
    <row r="41" spans="2:35" x14ac:dyDescent="0.25">
      <c r="B41" s="14"/>
      <c r="C41" s="14"/>
      <c r="D41" s="14"/>
      <c r="E41" s="14"/>
      <c r="F41" s="14"/>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39">
        <f t="shared" si="9"/>
        <v>0</v>
      </c>
      <c r="AH41" s="39">
        <f t="shared" si="11"/>
        <v>0</v>
      </c>
      <c r="AI41" s="42">
        <f t="shared" si="10"/>
        <v>0</v>
      </c>
    </row>
    <row r="42" spans="2:35" x14ac:dyDescent="0.25">
      <c r="B42" s="14"/>
      <c r="C42" s="14"/>
      <c r="D42" s="14"/>
      <c r="E42" s="14"/>
      <c r="F42" s="14"/>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39">
        <f t="shared" si="9"/>
        <v>0</v>
      </c>
      <c r="AH42" s="39">
        <f t="shared" si="11"/>
        <v>0</v>
      </c>
      <c r="AI42" s="42">
        <f t="shared" si="10"/>
        <v>0</v>
      </c>
    </row>
    <row r="43" spans="2:35" x14ac:dyDescent="0.25">
      <c r="B43" s="14"/>
      <c r="C43" s="14"/>
      <c r="D43" s="14"/>
      <c r="E43" s="14"/>
      <c r="F43" s="14"/>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39">
        <f t="shared" si="9"/>
        <v>0</v>
      </c>
      <c r="AH43" s="39">
        <f t="shared" si="11"/>
        <v>0</v>
      </c>
      <c r="AI43" s="42">
        <f t="shared" si="10"/>
        <v>0</v>
      </c>
    </row>
    <row r="44" spans="2:35" x14ac:dyDescent="0.25">
      <c r="B44" s="14"/>
      <c r="C44" s="14"/>
      <c r="D44" s="14"/>
      <c r="E44" s="14"/>
      <c r="F44" s="14"/>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39">
        <f t="shared" si="9"/>
        <v>0</v>
      </c>
      <c r="AH44" s="39">
        <f t="shared" si="11"/>
        <v>0</v>
      </c>
      <c r="AI44" s="42">
        <f t="shared" si="10"/>
        <v>0</v>
      </c>
    </row>
    <row r="45" spans="2:35" x14ac:dyDescent="0.25">
      <c r="B45" s="14"/>
      <c r="C45" s="14"/>
      <c r="D45" s="14"/>
      <c r="E45" s="14"/>
      <c r="F45" s="14"/>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39">
        <f t="shared" si="9"/>
        <v>0</v>
      </c>
      <c r="AH45" s="39">
        <f t="shared" si="11"/>
        <v>0</v>
      </c>
      <c r="AI45" s="42">
        <f t="shared" si="10"/>
        <v>0</v>
      </c>
    </row>
    <row r="46" spans="2:35" x14ac:dyDescent="0.25">
      <c r="B46" s="14"/>
      <c r="C46" s="14"/>
      <c r="D46" s="14"/>
      <c r="E46" s="14"/>
      <c r="F46" s="14"/>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39">
        <f t="shared" si="9"/>
        <v>0</v>
      </c>
      <c r="AH46" s="39">
        <f t="shared" si="11"/>
        <v>0</v>
      </c>
      <c r="AI46" s="42">
        <f t="shared" si="10"/>
        <v>0</v>
      </c>
    </row>
    <row r="47" spans="2:35" x14ac:dyDescent="0.25">
      <c r="M47" s="16">
        <f>SUM(M37:M46)</f>
        <v>0</v>
      </c>
      <c r="N47" s="16">
        <f t="shared" ref="N47" si="12">SUM(N37:N46)</f>
        <v>0</v>
      </c>
      <c r="O47" s="16">
        <f t="shared" ref="O47" si="13">SUM(O37:O46)</f>
        <v>0</v>
      </c>
      <c r="P47" s="16">
        <f t="shared" ref="P47" si="14">SUM(P37:P46)</f>
        <v>0</v>
      </c>
      <c r="Q47" s="16">
        <f t="shared" ref="Q47" si="15">SUM(Q37:Q46)</f>
        <v>0</v>
      </c>
      <c r="R47" s="16">
        <f t="shared" ref="R47" si="16">SUM(R37:R46)</f>
        <v>0</v>
      </c>
      <c r="S47" s="16">
        <f t="shared" ref="S47" si="17">SUM(S37:S46)</f>
        <v>0</v>
      </c>
      <c r="T47" s="16">
        <f t="shared" ref="T47" si="18">SUM(T37:T46)</f>
        <v>0</v>
      </c>
      <c r="U47" s="16">
        <f t="shared" ref="U47" si="19">SUM(U37:U46)</f>
        <v>0</v>
      </c>
      <c r="V47" s="16">
        <f t="shared" ref="V47" si="20">SUM(V37:V46)</f>
        <v>0</v>
      </c>
      <c r="W47" s="16">
        <f t="shared" ref="W47" si="21">SUM(W37:W46)</f>
        <v>0</v>
      </c>
      <c r="X47" s="16">
        <f t="shared" ref="X47" si="22">SUM(X37:X46)</f>
        <v>0</v>
      </c>
      <c r="Y47" s="16">
        <f t="shared" ref="Y47" si="23">SUM(Y37:Y46)</f>
        <v>0</v>
      </c>
      <c r="Z47" s="16">
        <f t="shared" ref="Z47" si="24">SUM(Z37:Z46)</f>
        <v>0</v>
      </c>
      <c r="AA47" s="16">
        <f t="shared" ref="AA47" si="25">SUM(AA37:AA46)</f>
        <v>0</v>
      </c>
      <c r="AB47" s="16">
        <f t="shared" ref="AB47" si="26">SUM(AB37:AB46)</f>
        <v>0</v>
      </c>
      <c r="AC47" s="16">
        <f t="shared" ref="AC47" si="27">SUM(AC37:AC46)</f>
        <v>0</v>
      </c>
      <c r="AD47" s="16">
        <f t="shared" ref="AD47" si="28">SUM(AD37:AD46)</f>
        <v>0</v>
      </c>
      <c r="AE47" s="16">
        <f t="shared" ref="AE47" si="29">SUM(AE37:AE46)</f>
        <v>0</v>
      </c>
      <c r="AF47" s="16">
        <f t="shared" ref="AF47" si="30">SUM(AF37:AF46)</f>
        <v>0</v>
      </c>
      <c r="AG47" s="16">
        <f t="shared" ref="AG47" si="31">SUM(AG37:AG46)</f>
        <v>0</v>
      </c>
      <c r="AH47" s="16">
        <f t="shared" ref="AH47" si="32">SUM(AH37:AH46)</f>
        <v>0</v>
      </c>
      <c r="AI47" s="16">
        <f t="shared" ref="AI47" si="33">SUM(AI37:AI46)</f>
        <v>0</v>
      </c>
    </row>
    <row r="50" spans="2:35" x14ac:dyDescent="0.25">
      <c r="B50" s="13" t="s">
        <v>31</v>
      </c>
    </row>
    <row r="51" spans="2:35" x14ac:dyDescent="0.25">
      <c r="B51" s="210" t="s">
        <v>43</v>
      </c>
      <c r="C51" s="211" t="s">
        <v>44</v>
      </c>
      <c r="D51" s="211" t="s">
        <v>34</v>
      </c>
      <c r="E51" s="210" t="s">
        <v>48</v>
      </c>
      <c r="F51" s="210" t="s">
        <v>49</v>
      </c>
      <c r="G51" s="208" t="s">
        <v>45</v>
      </c>
      <c r="H51" s="210" t="s">
        <v>42</v>
      </c>
      <c r="I51" s="208" t="s">
        <v>46</v>
      </c>
      <c r="J51" s="210" t="s">
        <v>47</v>
      </c>
      <c r="K51" s="212" t="s">
        <v>88</v>
      </c>
      <c r="L51" s="212" t="s">
        <v>89</v>
      </c>
      <c r="M51" s="185">
        <f>+M34</f>
        <v>0</v>
      </c>
      <c r="N51" s="193"/>
      <c r="O51" s="193"/>
      <c r="P51" s="186"/>
      <c r="Q51" s="185">
        <f t="shared" ref="Q51" si="34">+Q34</f>
        <v>0</v>
      </c>
      <c r="R51" s="193"/>
      <c r="S51" s="193"/>
      <c r="T51" s="186"/>
      <c r="U51" s="185">
        <f t="shared" ref="U51" si="35">+U34</f>
        <v>0</v>
      </c>
      <c r="V51" s="193"/>
      <c r="W51" s="193"/>
      <c r="X51" s="186"/>
      <c r="Y51" s="185">
        <f t="shared" ref="Y51" si="36">+Y34</f>
        <v>0</v>
      </c>
      <c r="Z51" s="193"/>
      <c r="AA51" s="193"/>
      <c r="AB51" s="186"/>
      <c r="AC51" s="185">
        <f t="shared" ref="AC51" si="37">+AC34</f>
        <v>0</v>
      </c>
      <c r="AD51" s="193"/>
      <c r="AE51" s="193"/>
      <c r="AF51" s="186"/>
      <c r="AG51" s="185" t="s">
        <v>6</v>
      </c>
      <c r="AH51" s="186"/>
      <c r="AI51" s="187" t="s">
        <v>6</v>
      </c>
    </row>
    <row r="52" spans="2:35" x14ac:dyDescent="0.25">
      <c r="B52" s="211"/>
      <c r="C52" s="211"/>
      <c r="D52" s="211"/>
      <c r="E52" s="211"/>
      <c r="F52" s="211"/>
      <c r="G52" s="209"/>
      <c r="H52" s="210"/>
      <c r="I52" s="208"/>
      <c r="J52" s="210"/>
      <c r="K52" s="213"/>
      <c r="L52" s="213"/>
      <c r="M52" s="183" t="s">
        <v>3</v>
      </c>
      <c r="N52" s="184"/>
      <c r="O52" s="183" t="s">
        <v>5</v>
      </c>
      <c r="P52" s="184"/>
      <c r="Q52" s="183" t="s">
        <v>3</v>
      </c>
      <c r="R52" s="184"/>
      <c r="S52" s="185" t="s">
        <v>5</v>
      </c>
      <c r="T52" s="186"/>
      <c r="U52" s="183" t="s">
        <v>3</v>
      </c>
      <c r="V52" s="184"/>
      <c r="W52" s="185" t="s">
        <v>5</v>
      </c>
      <c r="X52" s="186"/>
      <c r="Y52" s="183" t="s">
        <v>3</v>
      </c>
      <c r="Z52" s="184"/>
      <c r="AA52" s="185" t="s">
        <v>5</v>
      </c>
      <c r="AB52" s="186"/>
      <c r="AC52" s="183" t="s">
        <v>3</v>
      </c>
      <c r="AD52" s="184"/>
      <c r="AE52" s="185" t="s">
        <v>5</v>
      </c>
      <c r="AF52" s="186"/>
      <c r="AG52" s="187" t="s">
        <v>4</v>
      </c>
      <c r="AH52" s="187" t="s">
        <v>7</v>
      </c>
      <c r="AI52" s="194"/>
    </row>
    <row r="53" spans="2:35" ht="19.5" customHeight="1" x14ac:dyDescent="0.25">
      <c r="B53" s="211"/>
      <c r="C53" s="211"/>
      <c r="D53" s="211"/>
      <c r="E53" s="211"/>
      <c r="F53" s="211"/>
      <c r="G53" s="209"/>
      <c r="H53" s="210"/>
      <c r="I53" s="208"/>
      <c r="J53" s="210"/>
      <c r="K53" s="214"/>
      <c r="L53" s="214"/>
      <c r="M53" s="49" t="s">
        <v>4</v>
      </c>
      <c r="N53" s="50" t="s">
        <v>7</v>
      </c>
      <c r="O53" s="49" t="s">
        <v>4</v>
      </c>
      <c r="P53" s="50" t="s">
        <v>7</v>
      </c>
      <c r="Q53" s="49" t="s">
        <v>4</v>
      </c>
      <c r="R53" s="50" t="s">
        <v>7</v>
      </c>
      <c r="S53" s="49" t="s">
        <v>4</v>
      </c>
      <c r="T53" s="50" t="s">
        <v>7</v>
      </c>
      <c r="U53" s="49" t="s">
        <v>4</v>
      </c>
      <c r="V53" s="50" t="s">
        <v>7</v>
      </c>
      <c r="W53" s="49" t="s">
        <v>4</v>
      </c>
      <c r="X53" s="50" t="s">
        <v>7</v>
      </c>
      <c r="Y53" s="49" t="s">
        <v>4</v>
      </c>
      <c r="Z53" s="50" t="s">
        <v>7</v>
      </c>
      <c r="AA53" s="49" t="s">
        <v>4</v>
      </c>
      <c r="AB53" s="50" t="s">
        <v>7</v>
      </c>
      <c r="AC53" s="49" t="s">
        <v>4</v>
      </c>
      <c r="AD53" s="50" t="s">
        <v>7</v>
      </c>
      <c r="AE53" s="49" t="s">
        <v>4</v>
      </c>
      <c r="AF53" s="50" t="s">
        <v>7</v>
      </c>
      <c r="AG53" s="188"/>
      <c r="AH53" s="188"/>
      <c r="AI53" s="188"/>
    </row>
    <row r="54" spans="2:35" x14ac:dyDescent="0.25">
      <c r="B54" s="14"/>
      <c r="C54" s="14"/>
      <c r="D54" s="14"/>
      <c r="E54" s="14"/>
      <c r="F54" s="14"/>
      <c r="G54" s="15"/>
      <c r="H54" s="15"/>
      <c r="I54" s="15"/>
      <c r="J54" s="15"/>
      <c r="K54" s="15"/>
      <c r="L54" s="15"/>
      <c r="M54" s="8"/>
      <c r="N54" s="41"/>
      <c r="O54" s="8"/>
      <c r="P54" s="8"/>
      <c r="Q54" s="8"/>
      <c r="R54" s="8"/>
      <c r="S54" s="8"/>
      <c r="T54" s="8"/>
      <c r="U54" s="8"/>
      <c r="V54" s="8"/>
      <c r="W54" s="8"/>
      <c r="X54" s="8"/>
      <c r="Y54" s="8"/>
      <c r="Z54" s="8"/>
      <c r="AA54" s="8"/>
      <c r="AB54" s="8"/>
      <c r="AC54" s="8"/>
      <c r="AD54" s="8"/>
      <c r="AE54" s="8"/>
      <c r="AF54" s="8"/>
      <c r="AG54" s="39">
        <f>+M54+O54+Q54+S54+U54+W54+Y54+AA54+AC54+AE54</f>
        <v>0</v>
      </c>
      <c r="AH54" s="39">
        <f>+N54+P54+R54+T54+V54+X54+Z54+AB54+AD54+AF54</f>
        <v>0</v>
      </c>
      <c r="AI54" s="42">
        <f>+AG54+AH54</f>
        <v>0</v>
      </c>
    </row>
    <row r="55" spans="2:35" x14ac:dyDescent="0.25">
      <c r="B55" s="14"/>
      <c r="C55" s="14"/>
      <c r="D55" s="14"/>
      <c r="E55" s="14"/>
      <c r="F55" s="14"/>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39">
        <f t="shared" ref="AG55:AG63" si="38">+M55+O55+Q55+S55+U55+W55+Y55+AA55+AC55+AE55</f>
        <v>0</v>
      </c>
      <c r="AH55" s="39">
        <f>+N55+P55+R55+T55+V55+X55+Z55+AB55+AD55+AF55</f>
        <v>0</v>
      </c>
      <c r="AI55" s="42">
        <f t="shared" ref="AI55:AI63" si="39">+AG55+AH55</f>
        <v>0</v>
      </c>
    </row>
    <row r="56" spans="2:35" x14ac:dyDescent="0.25">
      <c r="B56" s="14"/>
      <c r="C56" s="14"/>
      <c r="D56" s="14"/>
      <c r="E56" s="14"/>
      <c r="F56" s="14"/>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39">
        <f t="shared" si="38"/>
        <v>0</v>
      </c>
      <c r="AH56" s="39">
        <f>+N56+P56+R56+T56+V56+X56+Z56+AB56+AD56+AF56</f>
        <v>0</v>
      </c>
      <c r="AI56" s="42">
        <f t="shared" si="39"/>
        <v>0</v>
      </c>
    </row>
    <row r="57" spans="2:35" x14ac:dyDescent="0.25">
      <c r="B57" s="14"/>
      <c r="C57" s="14"/>
      <c r="D57" s="14"/>
      <c r="E57" s="14"/>
      <c r="F57" s="14"/>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39">
        <f t="shared" si="38"/>
        <v>0</v>
      </c>
      <c r="AH57" s="39">
        <f t="shared" ref="AH57:AH63" si="40">+N57+P57+R57+T57+V57+X57+Z57+AB57+AD57+AF57</f>
        <v>0</v>
      </c>
      <c r="AI57" s="42">
        <f t="shared" si="39"/>
        <v>0</v>
      </c>
    </row>
    <row r="58" spans="2:35" x14ac:dyDescent="0.25">
      <c r="B58" s="14"/>
      <c r="C58" s="14"/>
      <c r="D58" s="14"/>
      <c r="E58" s="14"/>
      <c r="F58" s="14"/>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39">
        <f t="shared" si="38"/>
        <v>0</v>
      </c>
      <c r="AH58" s="39">
        <f t="shared" si="40"/>
        <v>0</v>
      </c>
      <c r="AI58" s="42">
        <f t="shared" si="39"/>
        <v>0</v>
      </c>
    </row>
    <row r="59" spans="2:35" x14ac:dyDescent="0.25">
      <c r="B59" s="14"/>
      <c r="C59" s="14"/>
      <c r="D59" s="14"/>
      <c r="E59" s="14"/>
      <c r="F59" s="14"/>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39">
        <f t="shared" si="38"/>
        <v>0</v>
      </c>
      <c r="AH59" s="39">
        <f t="shared" si="40"/>
        <v>0</v>
      </c>
      <c r="AI59" s="42">
        <f t="shared" si="39"/>
        <v>0</v>
      </c>
    </row>
    <row r="60" spans="2:35" x14ac:dyDescent="0.25">
      <c r="B60" s="14"/>
      <c r="C60" s="14"/>
      <c r="D60" s="14"/>
      <c r="E60" s="14"/>
      <c r="F60" s="14"/>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39">
        <f t="shared" si="38"/>
        <v>0</v>
      </c>
      <c r="AH60" s="39">
        <f t="shared" si="40"/>
        <v>0</v>
      </c>
      <c r="AI60" s="42">
        <f t="shared" si="39"/>
        <v>0</v>
      </c>
    </row>
    <row r="61" spans="2:35" x14ac:dyDescent="0.25">
      <c r="B61" s="14"/>
      <c r="C61" s="14"/>
      <c r="D61" s="14"/>
      <c r="E61" s="14"/>
      <c r="F61" s="14"/>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39">
        <f t="shared" si="38"/>
        <v>0</v>
      </c>
      <c r="AH61" s="39">
        <f t="shared" si="40"/>
        <v>0</v>
      </c>
      <c r="AI61" s="42">
        <f t="shared" si="39"/>
        <v>0</v>
      </c>
    </row>
    <row r="62" spans="2:35" x14ac:dyDescent="0.25">
      <c r="B62" s="14"/>
      <c r="C62" s="14"/>
      <c r="D62" s="14"/>
      <c r="E62" s="14"/>
      <c r="F62" s="14"/>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39">
        <f t="shared" si="38"/>
        <v>0</v>
      </c>
      <c r="AH62" s="39">
        <f t="shared" si="40"/>
        <v>0</v>
      </c>
      <c r="AI62" s="42">
        <f t="shared" si="39"/>
        <v>0</v>
      </c>
    </row>
    <row r="63" spans="2:35" x14ac:dyDescent="0.25">
      <c r="B63" s="14"/>
      <c r="C63" s="14"/>
      <c r="D63" s="14"/>
      <c r="E63" s="14"/>
      <c r="F63" s="14"/>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39">
        <f t="shared" si="38"/>
        <v>0</v>
      </c>
      <c r="AH63" s="39">
        <f t="shared" si="40"/>
        <v>0</v>
      </c>
      <c r="AI63" s="42">
        <f t="shared" si="39"/>
        <v>0</v>
      </c>
    </row>
    <row r="64" spans="2:35" x14ac:dyDescent="0.25">
      <c r="M64" s="16">
        <f>SUM(M54:M63)</f>
        <v>0</v>
      </c>
      <c r="N64" s="16">
        <f t="shared" ref="N64" si="41">SUM(N54:N63)</f>
        <v>0</v>
      </c>
      <c r="O64" s="16">
        <f t="shared" ref="O64" si="42">SUM(O54:O63)</f>
        <v>0</v>
      </c>
      <c r="P64" s="16">
        <f t="shared" ref="P64" si="43">SUM(P54:P63)</f>
        <v>0</v>
      </c>
      <c r="Q64" s="16">
        <f t="shared" ref="Q64" si="44">SUM(Q54:Q63)</f>
        <v>0</v>
      </c>
      <c r="R64" s="16">
        <f t="shared" ref="R64" si="45">SUM(R54:R63)</f>
        <v>0</v>
      </c>
      <c r="S64" s="16">
        <f t="shared" ref="S64" si="46">SUM(S54:S63)</f>
        <v>0</v>
      </c>
      <c r="T64" s="16">
        <f t="shared" ref="T64" si="47">SUM(T54:T63)</f>
        <v>0</v>
      </c>
      <c r="U64" s="16">
        <f t="shared" ref="U64" si="48">SUM(U54:U63)</f>
        <v>0</v>
      </c>
      <c r="V64" s="16">
        <f t="shared" ref="V64" si="49">SUM(V54:V63)</f>
        <v>0</v>
      </c>
      <c r="W64" s="16">
        <f t="shared" ref="W64" si="50">SUM(W54:W63)</f>
        <v>0</v>
      </c>
      <c r="X64" s="16">
        <f t="shared" ref="X64" si="51">SUM(X54:X63)</f>
        <v>0</v>
      </c>
      <c r="Y64" s="16">
        <f t="shared" ref="Y64" si="52">SUM(Y54:Y63)</f>
        <v>0</v>
      </c>
      <c r="Z64" s="16">
        <f t="shared" ref="Z64" si="53">SUM(Z54:Z63)</f>
        <v>0</v>
      </c>
      <c r="AA64" s="16">
        <f t="shared" ref="AA64" si="54">SUM(AA54:AA63)</f>
        <v>0</v>
      </c>
      <c r="AB64" s="16">
        <f t="shared" ref="AB64" si="55">SUM(AB54:AB63)</f>
        <v>0</v>
      </c>
      <c r="AC64" s="16">
        <f t="shared" ref="AC64" si="56">SUM(AC54:AC63)</f>
        <v>0</v>
      </c>
      <c r="AD64" s="16">
        <f t="shared" ref="AD64" si="57">SUM(AD54:AD63)</f>
        <v>0</v>
      </c>
      <c r="AE64" s="16">
        <f t="shared" ref="AE64" si="58">SUM(AE54:AE63)</f>
        <v>0</v>
      </c>
      <c r="AF64" s="16">
        <f t="shared" ref="AF64" si="59">SUM(AF54:AF63)</f>
        <v>0</v>
      </c>
      <c r="AG64" s="16">
        <f t="shared" ref="AG64" si="60">SUM(AG54:AG63)</f>
        <v>0</v>
      </c>
      <c r="AH64" s="16">
        <f t="shared" ref="AH64" si="61">SUM(AH54:AH63)</f>
        <v>0</v>
      </c>
      <c r="AI64" s="16">
        <f t="shared" ref="AI64" si="62">SUM(AI54:AI63)</f>
        <v>0</v>
      </c>
    </row>
    <row r="67" spans="2:35" x14ac:dyDescent="0.25">
      <c r="B67" s="13" t="s">
        <v>32</v>
      </c>
    </row>
    <row r="68" spans="2:35" x14ac:dyDescent="0.25">
      <c r="B68" s="210" t="s">
        <v>43</v>
      </c>
      <c r="C68" s="211" t="s">
        <v>44</v>
      </c>
      <c r="D68" s="211" t="s">
        <v>34</v>
      </c>
      <c r="E68" s="210" t="s">
        <v>48</v>
      </c>
      <c r="F68" s="210" t="s">
        <v>49</v>
      </c>
      <c r="G68" s="208" t="s">
        <v>45</v>
      </c>
      <c r="H68" s="210" t="s">
        <v>42</v>
      </c>
      <c r="I68" s="208" t="s">
        <v>46</v>
      </c>
      <c r="J68" s="210" t="s">
        <v>47</v>
      </c>
      <c r="K68" s="212" t="s">
        <v>88</v>
      </c>
      <c r="L68" s="212" t="s">
        <v>89</v>
      </c>
      <c r="M68" s="185">
        <f>+M51</f>
        <v>0</v>
      </c>
      <c r="N68" s="193"/>
      <c r="O68" s="193"/>
      <c r="P68" s="186"/>
      <c r="Q68" s="185">
        <f t="shared" ref="Q68" si="63">+Q51</f>
        <v>0</v>
      </c>
      <c r="R68" s="193"/>
      <c r="S68" s="193"/>
      <c r="T68" s="186"/>
      <c r="U68" s="185">
        <f t="shared" ref="U68" si="64">+U51</f>
        <v>0</v>
      </c>
      <c r="V68" s="193"/>
      <c r="W68" s="193"/>
      <c r="X68" s="186"/>
      <c r="Y68" s="185">
        <f t="shared" ref="Y68" si="65">+Y51</f>
        <v>0</v>
      </c>
      <c r="Z68" s="193"/>
      <c r="AA68" s="193"/>
      <c r="AB68" s="186"/>
      <c r="AC68" s="185">
        <f t="shared" ref="AC68" si="66">+AC51</f>
        <v>0</v>
      </c>
      <c r="AD68" s="193"/>
      <c r="AE68" s="193"/>
      <c r="AF68" s="186"/>
      <c r="AG68" s="185" t="s">
        <v>6</v>
      </c>
      <c r="AH68" s="186"/>
      <c r="AI68" s="187" t="s">
        <v>6</v>
      </c>
    </row>
    <row r="69" spans="2:35" x14ac:dyDescent="0.25">
      <c r="B69" s="211"/>
      <c r="C69" s="211"/>
      <c r="D69" s="211"/>
      <c r="E69" s="211"/>
      <c r="F69" s="211"/>
      <c r="G69" s="209"/>
      <c r="H69" s="210"/>
      <c r="I69" s="208"/>
      <c r="J69" s="210"/>
      <c r="K69" s="213"/>
      <c r="L69" s="213"/>
      <c r="M69" s="183" t="s">
        <v>3</v>
      </c>
      <c r="N69" s="184"/>
      <c r="O69" s="183" t="s">
        <v>5</v>
      </c>
      <c r="P69" s="184"/>
      <c r="Q69" s="183" t="s">
        <v>3</v>
      </c>
      <c r="R69" s="184"/>
      <c r="S69" s="185" t="s">
        <v>5</v>
      </c>
      <c r="T69" s="186"/>
      <c r="U69" s="183" t="s">
        <v>3</v>
      </c>
      <c r="V69" s="184"/>
      <c r="W69" s="185" t="s">
        <v>5</v>
      </c>
      <c r="X69" s="186"/>
      <c r="Y69" s="183" t="s">
        <v>3</v>
      </c>
      <c r="Z69" s="184"/>
      <c r="AA69" s="185" t="s">
        <v>5</v>
      </c>
      <c r="AB69" s="186"/>
      <c r="AC69" s="183" t="s">
        <v>3</v>
      </c>
      <c r="AD69" s="184"/>
      <c r="AE69" s="185" t="s">
        <v>5</v>
      </c>
      <c r="AF69" s="186"/>
      <c r="AG69" s="187" t="s">
        <v>4</v>
      </c>
      <c r="AH69" s="187" t="s">
        <v>7</v>
      </c>
      <c r="AI69" s="194"/>
    </row>
    <row r="70" spans="2:35" ht="19.5" customHeight="1" x14ac:dyDescent="0.25">
      <c r="B70" s="211"/>
      <c r="C70" s="211"/>
      <c r="D70" s="211"/>
      <c r="E70" s="211"/>
      <c r="F70" s="211"/>
      <c r="G70" s="209"/>
      <c r="H70" s="210"/>
      <c r="I70" s="208"/>
      <c r="J70" s="210"/>
      <c r="K70" s="214"/>
      <c r="L70" s="214"/>
      <c r="M70" s="49" t="s">
        <v>4</v>
      </c>
      <c r="N70" s="50" t="s">
        <v>7</v>
      </c>
      <c r="O70" s="49" t="s">
        <v>4</v>
      </c>
      <c r="P70" s="50" t="s">
        <v>7</v>
      </c>
      <c r="Q70" s="49" t="s">
        <v>4</v>
      </c>
      <c r="R70" s="50" t="s">
        <v>7</v>
      </c>
      <c r="S70" s="49" t="s">
        <v>4</v>
      </c>
      <c r="T70" s="50" t="s">
        <v>7</v>
      </c>
      <c r="U70" s="49" t="s">
        <v>4</v>
      </c>
      <c r="V70" s="50" t="s">
        <v>7</v>
      </c>
      <c r="W70" s="49" t="s">
        <v>4</v>
      </c>
      <c r="X70" s="50" t="s">
        <v>7</v>
      </c>
      <c r="Y70" s="49" t="s">
        <v>4</v>
      </c>
      <c r="Z70" s="50" t="s">
        <v>7</v>
      </c>
      <c r="AA70" s="49" t="s">
        <v>4</v>
      </c>
      <c r="AB70" s="50" t="s">
        <v>7</v>
      </c>
      <c r="AC70" s="49" t="s">
        <v>4</v>
      </c>
      <c r="AD70" s="50" t="s">
        <v>7</v>
      </c>
      <c r="AE70" s="49" t="s">
        <v>4</v>
      </c>
      <c r="AF70" s="50" t="s">
        <v>7</v>
      </c>
      <c r="AG70" s="188"/>
      <c r="AH70" s="188"/>
      <c r="AI70" s="188"/>
    </row>
    <row r="71" spans="2:35" x14ac:dyDescent="0.25">
      <c r="B71" s="14"/>
      <c r="C71" s="14"/>
      <c r="D71" s="14"/>
      <c r="E71" s="14"/>
      <c r="F71" s="14"/>
      <c r="G71" s="15"/>
      <c r="H71" s="15"/>
      <c r="I71" s="15"/>
      <c r="J71" s="15"/>
      <c r="K71" s="15"/>
      <c r="L71" s="15"/>
      <c r="M71" s="8"/>
      <c r="N71" s="41"/>
      <c r="O71" s="8"/>
      <c r="P71" s="8"/>
      <c r="Q71" s="8"/>
      <c r="R71" s="8"/>
      <c r="S71" s="8"/>
      <c r="T71" s="8"/>
      <c r="U71" s="8"/>
      <c r="V71" s="8"/>
      <c r="W71" s="8"/>
      <c r="X71" s="8"/>
      <c r="Y71" s="8"/>
      <c r="Z71" s="8"/>
      <c r="AA71" s="8"/>
      <c r="AB71" s="8"/>
      <c r="AC71" s="8"/>
      <c r="AD71" s="8"/>
      <c r="AE71" s="8"/>
      <c r="AF71" s="8"/>
      <c r="AG71" s="39">
        <f>+M71+O71+Q71+S71+U71+W71+Y71+AA71+AC71+AE71</f>
        <v>0</v>
      </c>
      <c r="AH71" s="39">
        <f>+N71+P71+R71+T71+V71+X71+Z71+AB71+AD71+AF71</f>
        <v>0</v>
      </c>
      <c r="AI71" s="42">
        <f>+AG71+AH71</f>
        <v>0</v>
      </c>
    </row>
    <row r="72" spans="2:35" x14ac:dyDescent="0.25">
      <c r="B72" s="14"/>
      <c r="C72" s="14"/>
      <c r="D72" s="14"/>
      <c r="E72" s="14"/>
      <c r="F72" s="14"/>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39">
        <f t="shared" ref="AG72:AG80" si="67">+M72+O72+Q72+S72+U72+W72+Y72+AA72+AC72+AE72</f>
        <v>0</v>
      </c>
      <c r="AH72" s="39">
        <f>+N72+P72+R72+T72+V72+X72+Z72+AB72+AD72+AF72</f>
        <v>0</v>
      </c>
      <c r="AI72" s="42">
        <f t="shared" ref="AI72:AI80" si="68">+AG72+AH72</f>
        <v>0</v>
      </c>
    </row>
    <row r="73" spans="2:35" x14ac:dyDescent="0.25">
      <c r="B73" s="14"/>
      <c r="C73" s="14"/>
      <c r="D73" s="14"/>
      <c r="E73" s="14"/>
      <c r="F73" s="14"/>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39">
        <f t="shared" si="67"/>
        <v>0</v>
      </c>
      <c r="AH73" s="39">
        <f>+N73+P73+R73+T73+V73+X73+Z73+AB73+AD73+AF73</f>
        <v>0</v>
      </c>
      <c r="AI73" s="42">
        <f t="shared" si="68"/>
        <v>0</v>
      </c>
    </row>
    <row r="74" spans="2:35" x14ac:dyDescent="0.25">
      <c r="B74" s="14"/>
      <c r="C74" s="14"/>
      <c r="D74" s="14"/>
      <c r="E74" s="14"/>
      <c r="F74" s="14"/>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39">
        <f t="shared" si="67"/>
        <v>0</v>
      </c>
      <c r="AH74" s="39">
        <f t="shared" ref="AH74:AH80" si="69">+N74+P74+R74+T74+V74+X74+Z74+AB74+AD74+AF74</f>
        <v>0</v>
      </c>
      <c r="AI74" s="42">
        <f t="shared" si="68"/>
        <v>0</v>
      </c>
    </row>
    <row r="75" spans="2:35" x14ac:dyDescent="0.25">
      <c r="B75" s="14"/>
      <c r="C75" s="14"/>
      <c r="D75" s="14"/>
      <c r="E75" s="14"/>
      <c r="F75" s="14"/>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39">
        <f t="shared" si="67"/>
        <v>0</v>
      </c>
      <c r="AH75" s="39">
        <f t="shared" si="69"/>
        <v>0</v>
      </c>
      <c r="AI75" s="42">
        <f t="shared" si="68"/>
        <v>0</v>
      </c>
    </row>
    <row r="76" spans="2:35" x14ac:dyDescent="0.25">
      <c r="B76" s="14"/>
      <c r="C76" s="14"/>
      <c r="D76" s="14"/>
      <c r="E76" s="14"/>
      <c r="F76" s="14"/>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39">
        <f t="shared" si="67"/>
        <v>0</v>
      </c>
      <c r="AH76" s="39">
        <f t="shared" si="69"/>
        <v>0</v>
      </c>
      <c r="AI76" s="42">
        <f t="shared" si="68"/>
        <v>0</v>
      </c>
    </row>
    <row r="77" spans="2:35" x14ac:dyDescent="0.25">
      <c r="B77" s="14"/>
      <c r="C77" s="14"/>
      <c r="D77" s="14"/>
      <c r="E77" s="14"/>
      <c r="F77" s="14"/>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39">
        <f t="shared" si="67"/>
        <v>0</v>
      </c>
      <c r="AH77" s="39">
        <f t="shared" si="69"/>
        <v>0</v>
      </c>
      <c r="AI77" s="42">
        <f t="shared" si="68"/>
        <v>0</v>
      </c>
    </row>
    <row r="78" spans="2:35" x14ac:dyDescent="0.25">
      <c r="B78" s="14"/>
      <c r="C78" s="14"/>
      <c r="D78" s="14"/>
      <c r="E78" s="14"/>
      <c r="F78" s="14"/>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39">
        <f t="shared" si="67"/>
        <v>0</v>
      </c>
      <c r="AH78" s="39">
        <f t="shared" si="69"/>
        <v>0</v>
      </c>
      <c r="AI78" s="42">
        <f t="shared" si="68"/>
        <v>0</v>
      </c>
    </row>
    <row r="79" spans="2:35" x14ac:dyDescent="0.25">
      <c r="B79" s="14"/>
      <c r="C79" s="14"/>
      <c r="D79" s="14"/>
      <c r="E79" s="14"/>
      <c r="F79" s="14"/>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39">
        <f t="shared" si="67"/>
        <v>0</v>
      </c>
      <c r="AH79" s="39">
        <f t="shared" si="69"/>
        <v>0</v>
      </c>
      <c r="AI79" s="42">
        <f t="shared" si="68"/>
        <v>0</v>
      </c>
    </row>
    <row r="80" spans="2:35" x14ac:dyDescent="0.25">
      <c r="B80" s="14"/>
      <c r="C80" s="14"/>
      <c r="D80" s="14"/>
      <c r="E80" s="14"/>
      <c r="F80" s="14"/>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39">
        <f t="shared" si="67"/>
        <v>0</v>
      </c>
      <c r="AH80" s="39">
        <f t="shared" si="69"/>
        <v>0</v>
      </c>
      <c r="AI80" s="42">
        <f t="shared" si="68"/>
        <v>0</v>
      </c>
    </row>
    <row r="81" spans="13:35" x14ac:dyDescent="0.25">
      <c r="M81" s="16">
        <f>SUM(M71:M80)</f>
        <v>0</v>
      </c>
      <c r="N81" s="16">
        <f t="shared" ref="N81" si="70">SUM(N71:N80)</f>
        <v>0</v>
      </c>
      <c r="O81" s="16">
        <f t="shared" ref="O81" si="71">SUM(O71:O80)</f>
        <v>0</v>
      </c>
      <c r="P81" s="16">
        <f t="shared" ref="P81" si="72">SUM(P71:P80)</f>
        <v>0</v>
      </c>
      <c r="Q81" s="16">
        <f t="shared" ref="Q81" si="73">SUM(Q71:Q80)</f>
        <v>0</v>
      </c>
      <c r="R81" s="16">
        <f t="shared" ref="R81" si="74">SUM(R71:R80)</f>
        <v>0</v>
      </c>
      <c r="S81" s="16">
        <f t="shared" ref="S81" si="75">SUM(S71:S80)</f>
        <v>0</v>
      </c>
      <c r="T81" s="16">
        <f t="shared" ref="T81" si="76">SUM(T71:T80)</f>
        <v>0</v>
      </c>
      <c r="U81" s="16">
        <f t="shared" ref="U81" si="77">SUM(U71:U80)</f>
        <v>0</v>
      </c>
      <c r="V81" s="16">
        <f t="shared" ref="V81" si="78">SUM(V71:V80)</f>
        <v>0</v>
      </c>
      <c r="W81" s="16">
        <f t="shared" ref="W81" si="79">SUM(W71:W80)</f>
        <v>0</v>
      </c>
      <c r="X81" s="16">
        <f t="shared" ref="X81" si="80">SUM(X71:X80)</f>
        <v>0</v>
      </c>
      <c r="Y81" s="16">
        <f t="shared" ref="Y81" si="81">SUM(Y71:Y80)</f>
        <v>0</v>
      </c>
      <c r="Z81" s="16">
        <f t="shared" ref="Z81" si="82">SUM(Z71:Z80)</f>
        <v>0</v>
      </c>
      <c r="AA81" s="16">
        <f t="shared" ref="AA81" si="83">SUM(AA71:AA80)</f>
        <v>0</v>
      </c>
      <c r="AB81" s="16">
        <f t="shared" ref="AB81" si="84">SUM(AB71:AB80)</f>
        <v>0</v>
      </c>
      <c r="AC81" s="16">
        <f t="shared" ref="AC81" si="85">SUM(AC71:AC80)</f>
        <v>0</v>
      </c>
      <c r="AD81" s="16">
        <f t="shared" ref="AD81" si="86">SUM(AD71:AD80)</f>
        <v>0</v>
      </c>
      <c r="AE81" s="16">
        <f t="shared" ref="AE81" si="87">SUM(AE71:AE80)</f>
        <v>0</v>
      </c>
      <c r="AF81" s="16">
        <f t="shared" ref="AF81" si="88">SUM(AF71:AF80)</f>
        <v>0</v>
      </c>
      <c r="AG81" s="16">
        <f t="shared" ref="AG81" si="89">SUM(AG71:AG80)</f>
        <v>0</v>
      </c>
      <c r="AH81" s="16">
        <f t="shared" ref="AH81" si="90">SUM(AH71:AH80)</f>
        <v>0</v>
      </c>
      <c r="AI81" s="16">
        <f t="shared" ref="AI81" si="91">SUM(AI71:AI80)</f>
        <v>0</v>
      </c>
    </row>
    <row r="84" spans="13:35" x14ac:dyDescent="0.25">
      <c r="M84" s="185">
        <f>+M68</f>
        <v>0</v>
      </c>
      <c r="N84" s="193"/>
      <c r="O84" s="193"/>
      <c r="P84" s="186"/>
      <c r="Q84" s="185">
        <f t="shared" ref="Q84" si="92">+Q68</f>
        <v>0</v>
      </c>
      <c r="R84" s="193"/>
      <c r="S84" s="193"/>
      <c r="T84" s="186"/>
      <c r="U84" s="185">
        <f t="shared" ref="U84" si="93">+U68</f>
        <v>0</v>
      </c>
      <c r="V84" s="193"/>
      <c r="W84" s="193"/>
      <c r="X84" s="186"/>
      <c r="Y84" s="185">
        <f t="shared" ref="Y84" si="94">+Y68</f>
        <v>0</v>
      </c>
      <c r="Z84" s="193"/>
      <c r="AA84" s="193"/>
      <c r="AB84" s="186"/>
      <c r="AC84" s="185">
        <f t="shared" ref="AC84" si="95">+AC68</f>
        <v>0</v>
      </c>
      <c r="AD84" s="193"/>
      <c r="AE84" s="193"/>
      <c r="AF84" s="186"/>
      <c r="AG84" s="185" t="s">
        <v>6</v>
      </c>
      <c r="AH84" s="186"/>
      <c r="AI84" s="187" t="s">
        <v>6</v>
      </c>
    </row>
    <row r="85" spans="13:35" x14ac:dyDescent="0.25">
      <c r="M85" s="183" t="s">
        <v>3</v>
      </c>
      <c r="N85" s="184"/>
      <c r="O85" s="183" t="s">
        <v>5</v>
      </c>
      <c r="P85" s="184"/>
      <c r="Q85" s="183" t="s">
        <v>3</v>
      </c>
      <c r="R85" s="184"/>
      <c r="S85" s="185" t="s">
        <v>5</v>
      </c>
      <c r="T85" s="186"/>
      <c r="U85" s="183" t="s">
        <v>3</v>
      </c>
      <c r="V85" s="184"/>
      <c r="W85" s="185" t="s">
        <v>5</v>
      </c>
      <c r="X85" s="186"/>
      <c r="Y85" s="183" t="s">
        <v>3</v>
      </c>
      <c r="Z85" s="184"/>
      <c r="AA85" s="185" t="s">
        <v>5</v>
      </c>
      <c r="AB85" s="186"/>
      <c r="AC85" s="183" t="s">
        <v>3</v>
      </c>
      <c r="AD85" s="184"/>
      <c r="AE85" s="185" t="s">
        <v>5</v>
      </c>
      <c r="AF85" s="186"/>
      <c r="AG85" s="187" t="s">
        <v>4</v>
      </c>
      <c r="AH85" s="187" t="s">
        <v>7</v>
      </c>
      <c r="AI85" s="194"/>
    </row>
    <row r="86" spans="13:35" x14ac:dyDescent="0.25">
      <c r="M86" s="50" t="s">
        <v>4</v>
      </c>
      <c r="N86" s="50" t="s">
        <v>7</v>
      </c>
      <c r="O86" s="49" t="s">
        <v>4</v>
      </c>
      <c r="P86" s="50" t="s">
        <v>7</v>
      </c>
      <c r="Q86" s="49" t="s">
        <v>4</v>
      </c>
      <c r="R86" s="50" t="s">
        <v>7</v>
      </c>
      <c r="S86" s="49" t="s">
        <v>4</v>
      </c>
      <c r="T86" s="50" t="s">
        <v>7</v>
      </c>
      <c r="U86" s="49" t="s">
        <v>4</v>
      </c>
      <c r="V86" s="50" t="s">
        <v>7</v>
      </c>
      <c r="W86" s="49" t="s">
        <v>4</v>
      </c>
      <c r="X86" s="50" t="s">
        <v>7</v>
      </c>
      <c r="Y86" s="49" t="s">
        <v>4</v>
      </c>
      <c r="Z86" s="50" t="s">
        <v>7</v>
      </c>
      <c r="AA86" s="49" t="s">
        <v>4</v>
      </c>
      <c r="AB86" s="50" t="s">
        <v>7</v>
      </c>
      <c r="AC86" s="49" t="s">
        <v>4</v>
      </c>
      <c r="AD86" s="50" t="s">
        <v>7</v>
      </c>
      <c r="AE86" s="49" t="s">
        <v>4</v>
      </c>
      <c r="AF86" s="50" t="s">
        <v>7</v>
      </c>
      <c r="AG86" s="188"/>
      <c r="AH86" s="188"/>
      <c r="AI86" s="188"/>
    </row>
    <row r="87" spans="13:35" x14ac:dyDescent="0.25">
      <c r="M87" s="47">
        <f>+M30+M47+M64+M81</f>
        <v>0</v>
      </c>
      <c r="N87" s="47">
        <f>M13+N30+N47+N64+N81</f>
        <v>0</v>
      </c>
      <c r="O87" s="47">
        <f t="shared" ref="O87:AF87" si="96">+O30+O47+O64+O81</f>
        <v>0</v>
      </c>
      <c r="P87" s="47">
        <f>N13+P30+P47+P64+P81</f>
        <v>0</v>
      </c>
      <c r="Q87" s="47">
        <f>+Q30+Q47+Q64+Q81</f>
        <v>0</v>
      </c>
      <c r="R87" s="47">
        <f t="shared" si="96"/>
        <v>0</v>
      </c>
      <c r="S87" s="47">
        <f t="shared" si="96"/>
        <v>0</v>
      </c>
      <c r="T87" s="47">
        <f t="shared" si="96"/>
        <v>0</v>
      </c>
      <c r="U87" s="47">
        <f t="shared" si="96"/>
        <v>0</v>
      </c>
      <c r="V87" s="47">
        <f t="shared" si="96"/>
        <v>0</v>
      </c>
      <c r="W87" s="47">
        <f t="shared" si="96"/>
        <v>0</v>
      </c>
      <c r="X87" s="47">
        <f t="shared" si="96"/>
        <v>0</v>
      </c>
      <c r="Y87" s="47">
        <f t="shared" si="96"/>
        <v>0</v>
      </c>
      <c r="Z87" s="47">
        <f t="shared" si="96"/>
        <v>0</v>
      </c>
      <c r="AA87" s="47">
        <f t="shared" si="96"/>
        <v>0</v>
      </c>
      <c r="AB87" s="47">
        <f t="shared" si="96"/>
        <v>0</v>
      </c>
      <c r="AC87" s="47">
        <f t="shared" si="96"/>
        <v>0</v>
      </c>
      <c r="AD87" s="47">
        <f t="shared" si="96"/>
        <v>0</v>
      </c>
      <c r="AE87" s="47">
        <f t="shared" si="96"/>
        <v>0</v>
      </c>
      <c r="AF87" s="47">
        <f t="shared" si="96"/>
        <v>0</v>
      </c>
      <c r="AG87" s="47">
        <f>+M87+O87+Q87+S87+U87+W87+Y87+AA87+AC87+AE87</f>
        <v>0</v>
      </c>
      <c r="AH87" s="47">
        <f>+N87+P87+R87+T87+V87+X87+Z87+AB87+AD87+AF87</f>
        <v>0</v>
      </c>
      <c r="AI87" s="47">
        <f>+AG87+AH87</f>
        <v>0</v>
      </c>
    </row>
  </sheetData>
  <mergeCells count="155">
    <mergeCell ref="G68:G70"/>
    <mergeCell ref="H68:H70"/>
    <mergeCell ref="I68:I70"/>
    <mergeCell ref="B6:B8"/>
    <mergeCell ref="C6:C8"/>
    <mergeCell ref="D6:D8"/>
    <mergeCell ref="E6:E8"/>
    <mergeCell ref="F6:F8"/>
    <mergeCell ref="S85:T85"/>
    <mergeCell ref="B68:B70"/>
    <mergeCell ref="C68:C70"/>
    <mergeCell ref="D68:D70"/>
    <mergeCell ref="E68:E70"/>
    <mergeCell ref="F68:F70"/>
    <mergeCell ref="J68:J70"/>
    <mergeCell ref="J51:J53"/>
    <mergeCell ref="J34:J36"/>
    <mergeCell ref="B34:B36"/>
    <mergeCell ref="C34:C36"/>
    <mergeCell ref="D34:D36"/>
    <mergeCell ref="E34:E36"/>
    <mergeCell ref="B17:B19"/>
    <mergeCell ref="H6:H8"/>
    <mergeCell ref="I6:I8"/>
    <mergeCell ref="J6:J8"/>
    <mergeCell ref="K6:K8"/>
    <mergeCell ref="K68:K70"/>
    <mergeCell ref="L68:L70"/>
    <mergeCell ref="Q68:T68"/>
    <mergeCell ref="U68:X68"/>
    <mergeCell ref="Y68:AB68"/>
    <mergeCell ref="Q69:R69"/>
    <mergeCell ref="S69:T69"/>
    <mergeCell ref="U69:V69"/>
    <mergeCell ref="W69:X69"/>
    <mergeCell ref="Y69:Z69"/>
    <mergeCell ref="AA69:AB69"/>
    <mergeCell ref="O52:P52"/>
    <mergeCell ref="M34:P34"/>
    <mergeCell ref="M51:P51"/>
    <mergeCell ref="K51:K53"/>
    <mergeCell ref="L51:L53"/>
    <mergeCell ref="M52:N52"/>
    <mergeCell ref="AA85:AB85"/>
    <mergeCell ref="L6:L8"/>
    <mergeCell ref="O6:O8"/>
    <mergeCell ref="M6:N6"/>
    <mergeCell ref="U85:V85"/>
    <mergeCell ref="W85:X85"/>
    <mergeCell ref="Y85:Z85"/>
    <mergeCell ref="Q34:T34"/>
    <mergeCell ref="U34:X34"/>
    <mergeCell ref="Y34:AB34"/>
    <mergeCell ref="Q35:R35"/>
    <mergeCell ref="S35:T35"/>
    <mergeCell ref="U35:V35"/>
    <mergeCell ref="W35:X35"/>
    <mergeCell ref="Y35:Z35"/>
    <mergeCell ref="AA35:AB35"/>
    <mergeCell ref="C2:AC2"/>
    <mergeCell ref="C3:AC3"/>
    <mergeCell ref="C4:AC4"/>
    <mergeCell ref="K17:K19"/>
    <mergeCell ref="L17:L19"/>
    <mergeCell ref="Q17:T17"/>
    <mergeCell ref="U17:X17"/>
    <mergeCell ref="Y17:AB17"/>
    <mergeCell ref="Q18:R18"/>
    <mergeCell ref="S18:T18"/>
    <mergeCell ref="U18:V18"/>
    <mergeCell ref="W18:X18"/>
    <mergeCell ref="C17:C19"/>
    <mergeCell ref="D17:D19"/>
    <mergeCell ref="E17:E19"/>
    <mergeCell ref="M17:P17"/>
    <mergeCell ref="AC17:AF17"/>
    <mergeCell ref="M18:N18"/>
    <mergeCell ref="O18:P18"/>
    <mergeCell ref="AC18:AD18"/>
    <mergeCell ref="AE18:AF18"/>
    <mergeCell ref="Y18:Z18"/>
    <mergeCell ref="AA18:AB18"/>
    <mergeCell ref="G6:G8"/>
    <mergeCell ref="AI68:AI70"/>
    <mergeCell ref="AG84:AH84"/>
    <mergeCell ref="AI84:AI86"/>
    <mergeCell ref="M69:N69"/>
    <mergeCell ref="O69:P69"/>
    <mergeCell ref="AC69:AD69"/>
    <mergeCell ref="AE69:AF69"/>
    <mergeCell ref="AG69:AG70"/>
    <mergeCell ref="AH69:AH70"/>
    <mergeCell ref="M84:P84"/>
    <mergeCell ref="M68:P68"/>
    <mergeCell ref="AC68:AF68"/>
    <mergeCell ref="AG68:AH68"/>
    <mergeCell ref="AG85:AG86"/>
    <mergeCell ref="AH85:AH86"/>
    <mergeCell ref="AC84:AF84"/>
    <mergeCell ref="M85:N85"/>
    <mergeCell ref="O85:P85"/>
    <mergeCell ref="AC85:AD85"/>
    <mergeCell ref="AE85:AF85"/>
    <mergeCell ref="Q84:T84"/>
    <mergeCell ref="U84:X84"/>
    <mergeCell ref="Y84:AB84"/>
    <mergeCell ref="Q85:R85"/>
    <mergeCell ref="B51:B53"/>
    <mergeCell ref="C51:C53"/>
    <mergeCell ref="D51:D53"/>
    <mergeCell ref="E51:E53"/>
    <mergeCell ref="F51:F53"/>
    <mergeCell ref="G51:G53"/>
    <mergeCell ref="H51:H53"/>
    <mergeCell ref="I51:I53"/>
    <mergeCell ref="AI51:AI53"/>
    <mergeCell ref="AE52:AF52"/>
    <mergeCell ref="AG52:AG53"/>
    <mergeCell ref="AH52:AH53"/>
    <mergeCell ref="Q51:T51"/>
    <mergeCell ref="U51:X51"/>
    <mergeCell ref="Y51:AB51"/>
    <mergeCell ref="Q52:R52"/>
    <mergeCell ref="S52:T52"/>
    <mergeCell ref="U52:V52"/>
    <mergeCell ref="W52:X52"/>
    <mergeCell ref="Y52:Z52"/>
    <mergeCell ref="AC51:AF51"/>
    <mergeCell ref="AG51:AH51"/>
    <mergeCell ref="AC52:AD52"/>
    <mergeCell ref="AA52:AB52"/>
    <mergeCell ref="AI17:AI19"/>
    <mergeCell ref="G17:G19"/>
    <mergeCell ref="H17:H19"/>
    <mergeCell ref="F34:F36"/>
    <mergeCell ref="F17:F19"/>
    <mergeCell ref="AG34:AH34"/>
    <mergeCell ref="I17:I19"/>
    <mergeCell ref="J17:J19"/>
    <mergeCell ref="G34:G36"/>
    <mergeCell ref="H34:H36"/>
    <mergeCell ref="I34:I36"/>
    <mergeCell ref="AC35:AD35"/>
    <mergeCell ref="AE35:AF35"/>
    <mergeCell ref="AG35:AG36"/>
    <mergeCell ref="AH35:AH36"/>
    <mergeCell ref="AG17:AH17"/>
    <mergeCell ref="AI34:AI36"/>
    <mergeCell ref="AG18:AG19"/>
    <mergeCell ref="AH18:AH19"/>
    <mergeCell ref="AC34:AF34"/>
    <mergeCell ref="M35:N35"/>
    <mergeCell ref="O35:P35"/>
    <mergeCell ref="K34:K36"/>
    <mergeCell ref="L34:L3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B2:AE79"/>
  <sheetViews>
    <sheetView topLeftCell="A7" workbookViewId="0">
      <selection activeCell="J22" sqref="J22"/>
    </sheetView>
  </sheetViews>
  <sheetFormatPr baseColWidth="10" defaultRowHeight="15" x14ac:dyDescent="0.25"/>
  <cols>
    <col min="1" max="1" width="4.5703125" style="13" customWidth="1"/>
    <col min="2" max="2" width="33.5703125" style="13" customWidth="1"/>
    <col min="3" max="3" width="32" style="13" customWidth="1"/>
    <col min="4" max="7" width="11.42578125" style="13"/>
    <col min="8" max="8" width="14.5703125" style="13" customWidth="1"/>
    <col min="9" max="16384" width="11.42578125" style="13"/>
  </cols>
  <sheetData>
    <row r="2" spans="2:31" s="1" customFormat="1" ht="23.25" x14ac:dyDescent="0.35">
      <c r="C2" s="172" t="s">
        <v>86</v>
      </c>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row>
    <row r="3" spans="2:31" s="1" customFormat="1" ht="23.25" x14ac:dyDescent="0.35">
      <c r="C3" s="172" t="s">
        <v>135</v>
      </c>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row>
    <row r="4" spans="2:31" s="1" customFormat="1" ht="23.25" x14ac:dyDescent="0.35">
      <c r="C4" s="172" t="s">
        <v>98</v>
      </c>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row>
    <row r="6" spans="2:31" ht="15" customHeight="1" x14ac:dyDescent="0.25">
      <c r="B6" s="211" t="s">
        <v>50</v>
      </c>
      <c r="C6" s="219" t="s">
        <v>34</v>
      </c>
      <c r="D6" s="222" t="s">
        <v>51</v>
      </c>
      <c r="E6" s="219" t="s">
        <v>26</v>
      </c>
      <c r="F6" s="219" t="s">
        <v>52</v>
      </c>
      <c r="G6" s="219" t="s">
        <v>88</v>
      </c>
      <c r="H6" s="219" t="s">
        <v>89</v>
      </c>
      <c r="I6" s="218" t="s">
        <v>2</v>
      </c>
      <c r="J6" s="185"/>
      <c r="K6" s="187" t="s">
        <v>6</v>
      </c>
      <c r="L6" s="58"/>
    </row>
    <row r="7" spans="2:31" x14ac:dyDescent="0.25">
      <c r="B7" s="211"/>
      <c r="C7" s="220"/>
      <c r="D7" s="223"/>
      <c r="E7" s="220"/>
      <c r="F7" s="220"/>
      <c r="G7" s="220"/>
      <c r="H7" s="220"/>
      <c r="I7" s="69" t="s">
        <v>3</v>
      </c>
      <c r="J7" s="68" t="s">
        <v>5</v>
      </c>
      <c r="K7" s="194"/>
      <c r="L7" s="60"/>
    </row>
    <row r="8" spans="2:31" x14ac:dyDescent="0.25">
      <c r="B8" s="211"/>
      <c r="C8" s="221"/>
      <c r="D8" s="224"/>
      <c r="E8" s="221"/>
      <c r="F8" s="221"/>
      <c r="G8" s="221"/>
      <c r="H8" s="221"/>
      <c r="I8" s="50" t="s">
        <v>7</v>
      </c>
      <c r="J8" s="54" t="s">
        <v>7</v>
      </c>
      <c r="K8" s="188"/>
      <c r="L8" s="59"/>
    </row>
    <row r="9" spans="2:31" x14ac:dyDescent="0.25">
      <c r="B9" s="14"/>
      <c r="C9" s="14"/>
      <c r="D9" s="14"/>
      <c r="E9" s="14"/>
      <c r="F9" s="15"/>
      <c r="G9" s="15"/>
      <c r="H9" s="15"/>
      <c r="I9" s="8">
        <f>+G9</f>
        <v>0</v>
      </c>
      <c r="J9" s="57"/>
      <c r="K9" s="42">
        <f>+I9+J9</f>
        <v>0</v>
      </c>
      <c r="L9" s="32"/>
    </row>
    <row r="10" spans="2:31" x14ac:dyDescent="0.25">
      <c r="B10" s="14"/>
      <c r="C10" s="14"/>
      <c r="D10" s="14"/>
      <c r="E10" s="14"/>
      <c r="F10" s="15"/>
      <c r="G10" s="15"/>
      <c r="H10" s="15"/>
      <c r="I10" s="15"/>
      <c r="J10" s="70">
        <f>+H10</f>
        <v>0</v>
      </c>
      <c r="K10" s="42">
        <f t="shared" ref="K10:K11" si="0">+I10+J10</f>
        <v>0</v>
      </c>
      <c r="L10" s="62"/>
    </row>
    <row r="11" spans="2:31" x14ac:dyDescent="0.25">
      <c r="B11" s="14"/>
      <c r="C11" s="14"/>
      <c r="D11" s="14"/>
      <c r="E11" s="14"/>
      <c r="F11" s="15"/>
      <c r="G11" s="15"/>
      <c r="H11" s="15"/>
      <c r="I11" s="15"/>
      <c r="J11" s="70"/>
      <c r="K11" s="42">
        <f t="shared" si="0"/>
        <v>0</v>
      </c>
      <c r="L11" s="62"/>
    </row>
    <row r="12" spans="2:31" x14ac:dyDescent="0.25">
      <c r="B12" s="61"/>
      <c r="C12" s="61"/>
      <c r="D12" s="61"/>
      <c r="E12" s="61"/>
      <c r="F12" s="62"/>
      <c r="G12" s="62"/>
      <c r="H12" s="62"/>
      <c r="I12" s="15">
        <f>SUM(I9:I11)</f>
        <v>0</v>
      </c>
      <c r="J12" s="15">
        <f t="shared" ref="J12:K12" si="1">SUM(J9:J11)</f>
        <v>0</v>
      </c>
      <c r="K12" s="15">
        <f t="shared" si="1"/>
        <v>0</v>
      </c>
      <c r="L12" s="62"/>
    </row>
    <row r="13" spans="2:31" ht="16.5" customHeight="1" x14ac:dyDescent="0.25">
      <c r="B13" s="17" t="s">
        <v>0</v>
      </c>
    </row>
    <row r="14" spans="2:31" ht="15" customHeight="1" x14ac:dyDescent="0.25">
      <c r="B14" s="211" t="s">
        <v>50</v>
      </c>
      <c r="C14" s="219" t="s">
        <v>34</v>
      </c>
      <c r="D14" s="222" t="s">
        <v>51</v>
      </c>
      <c r="E14" s="219" t="s">
        <v>26</v>
      </c>
      <c r="F14" s="219" t="s">
        <v>52</v>
      </c>
      <c r="G14" s="219" t="s">
        <v>88</v>
      </c>
      <c r="H14" s="219" t="s">
        <v>89</v>
      </c>
      <c r="I14" s="185">
        <f>+INSTRUCCIONES!N8</f>
        <v>0</v>
      </c>
      <c r="J14" s="193"/>
      <c r="K14" s="193"/>
      <c r="L14" s="186"/>
      <c r="M14" s="185">
        <f>+INSTRUCCIONES!N9</f>
        <v>0</v>
      </c>
      <c r="N14" s="193"/>
      <c r="O14" s="193"/>
      <c r="P14" s="186"/>
      <c r="Q14" s="185">
        <f>+INSTRUCCIONES!N10</f>
        <v>0</v>
      </c>
      <c r="R14" s="193"/>
      <c r="S14" s="193"/>
      <c r="T14" s="186"/>
      <c r="U14" s="185">
        <f>+INSTRUCCIONES!N11</f>
        <v>0</v>
      </c>
      <c r="V14" s="193"/>
      <c r="W14" s="193"/>
      <c r="X14" s="186"/>
      <c r="Y14" s="185">
        <f>+INSTRUCCIONES!N12</f>
        <v>0</v>
      </c>
      <c r="Z14" s="193"/>
      <c r="AA14" s="193"/>
      <c r="AB14" s="186"/>
      <c r="AC14" s="185" t="s">
        <v>6</v>
      </c>
      <c r="AD14" s="186"/>
      <c r="AE14" s="187" t="s">
        <v>6</v>
      </c>
    </row>
    <row r="15" spans="2:31" x14ac:dyDescent="0.25">
      <c r="B15" s="211"/>
      <c r="C15" s="220"/>
      <c r="D15" s="223"/>
      <c r="E15" s="220"/>
      <c r="F15" s="220"/>
      <c r="G15" s="220"/>
      <c r="H15" s="220"/>
      <c r="I15" s="183" t="s">
        <v>3</v>
      </c>
      <c r="J15" s="184"/>
      <c r="K15" s="183" t="s">
        <v>5</v>
      </c>
      <c r="L15" s="184"/>
      <c r="M15" s="183" t="s">
        <v>3</v>
      </c>
      <c r="N15" s="184"/>
      <c r="O15" s="185" t="s">
        <v>5</v>
      </c>
      <c r="P15" s="186"/>
      <c r="Q15" s="183" t="s">
        <v>3</v>
      </c>
      <c r="R15" s="184"/>
      <c r="S15" s="185" t="s">
        <v>5</v>
      </c>
      <c r="T15" s="186"/>
      <c r="U15" s="183" t="s">
        <v>3</v>
      </c>
      <c r="V15" s="184"/>
      <c r="W15" s="185" t="s">
        <v>5</v>
      </c>
      <c r="X15" s="186"/>
      <c r="Y15" s="183" t="s">
        <v>3</v>
      </c>
      <c r="Z15" s="184"/>
      <c r="AA15" s="185" t="s">
        <v>5</v>
      </c>
      <c r="AB15" s="186"/>
      <c r="AC15" s="187" t="s">
        <v>4</v>
      </c>
      <c r="AD15" s="187" t="s">
        <v>7</v>
      </c>
      <c r="AE15" s="194"/>
    </row>
    <row r="16" spans="2:31" x14ac:dyDescent="0.25">
      <c r="B16" s="211"/>
      <c r="C16" s="221"/>
      <c r="D16" s="224"/>
      <c r="E16" s="221"/>
      <c r="F16" s="221"/>
      <c r="G16" s="221"/>
      <c r="H16" s="221"/>
      <c r="I16" s="49" t="s">
        <v>4</v>
      </c>
      <c r="J16" s="50" t="s">
        <v>7</v>
      </c>
      <c r="K16" s="49" t="s">
        <v>4</v>
      </c>
      <c r="L16" s="50" t="s">
        <v>7</v>
      </c>
      <c r="M16" s="49" t="s">
        <v>4</v>
      </c>
      <c r="N16" s="50" t="s">
        <v>7</v>
      </c>
      <c r="O16" s="49" t="s">
        <v>4</v>
      </c>
      <c r="P16" s="50" t="s">
        <v>7</v>
      </c>
      <c r="Q16" s="49" t="s">
        <v>4</v>
      </c>
      <c r="R16" s="50" t="s">
        <v>7</v>
      </c>
      <c r="S16" s="49" t="s">
        <v>4</v>
      </c>
      <c r="T16" s="50" t="s">
        <v>7</v>
      </c>
      <c r="U16" s="49" t="s">
        <v>4</v>
      </c>
      <c r="V16" s="50" t="s">
        <v>7</v>
      </c>
      <c r="W16" s="49" t="s">
        <v>4</v>
      </c>
      <c r="X16" s="50" t="s">
        <v>7</v>
      </c>
      <c r="Y16" s="49" t="s">
        <v>4</v>
      </c>
      <c r="Z16" s="50" t="s">
        <v>7</v>
      </c>
      <c r="AA16" s="49" t="s">
        <v>4</v>
      </c>
      <c r="AB16" s="50" t="s">
        <v>7</v>
      </c>
      <c r="AC16" s="188"/>
      <c r="AD16" s="188"/>
      <c r="AE16" s="188"/>
    </row>
    <row r="17" spans="2:31" x14ac:dyDescent="0.25">
      <c r="B17" s="14"/>
      <c r="C17" s="14"/>
      <c r="D17" s="14"/>
      <c r="E17" s="14"/>
      <c r="F17" s="15"/>
      <c r="G17" s="15"/>
      <c r="H17" s="15"/>
      <c r="I17" s="8"/>
      <c r="J17" s="41"/>
      <c r="K17" s="8"/>
      <c r="L17" s="8"/>
      <c r="M17" s="8"/>
      <c r="N17" s="8"/>
      <c r="O17" s="8"/>
      <c r="P17" s="8"/>
      <c r="Q17" s="8"/>
      <c r="R17" s="8"/>
      <c r="S17" s="8"/>
      <c r="T17" s="8"/>
      <c r="U17" s="8"/>
      <c r="V17" s="8"/>
      <c r="W17" s="8"/>
      <c r="X17" s="8"/>
      <c r="Y17" s="8"/>
      <c r="Z17" s="8"/>
      <c r="AA17" s="8"/>
      <c r="AB17" s="8"/>
      <c r="AC17" s="39">
        <f>+I17+K17+M17+O17+Q17+S17+U17+W17+Y17+AA17</f>
        <v>0</v>
      </c>
      <c r="AD17" s="39">
        <f>+J17+L17+N17+P17+R17+T17+V17+X17+Z17+AB17</f>
        <v>0</v>
      </c>
      <c r="AE17" s="42">
        <f>+AC17+AD17</f>
        <v>0</v>
      </c>
    </row>
    <row r="18" spans="2:31" x14ac:dyDescent="0.25">
      <c r="B18" s="14"/>
      <c r="C18" s="14"/>
      <c r="D18" s="14"/>
      <c r="E18" s="14"/>
      <c r="F18" s="15"/>
      <c r="G18" s="15"/>
      <c r="H18" s="15"/>
      <c r="I18" s="15"/>
      <c r="J18" s="15"/>
      <c r="K18" s="15"/>
      <c r="L18" s="15"/>
      <c r="M18" s="15"/>
      <c r="N18" s="15"/>
      <c r="O18" s="15"/>
      <c r="P18" s="15"/>
      <c r="Q18" s="15"/>
      <c r="R18" s="15"/>
      <c r="S18" s="15"/>
      <c r="T18" s="15"/>
      <c r="U18" s="15"/>
      <c r="V18" s="15"/>
      <c r="W18" s="15"/>
      <c r="X18" s="15"/>
      <c r="Y18" s="15"/>
      <c r="Z18" s="15"/>
      <c r="AA18" s="15"/>
      <c r="AB18" s="15"/>
      <c r="AC18" s="39">
        <f t="shared" ref="AC18:AC24" si="2">+I18+K18+M18+O18+Q18+S18+U18+W18+Y18+AA18</f>
        <v>0</v>
      </c>
      <c r="AD18" s="39">
        <f t="shared" ref="AD18:AD24" si="3">+J18+L18+N18+P18+R18+T18+V18+X18+Z18+AB18</f>
        <v>0</v>
      </c>
      <c r="AE18" s="42">
        <f t="shared" ref="AE18:AE24" si="4">+AC18+AD18</f>
        <v>0</v>
      </c>
    </row>
    <row r="19" spans="2:31" x14ac:dyDescent="0.25">
      <c r="B19" s="14"/>
      <c r="C19" s="14"/>
      <c r="D19" s="14"/>
      <c r="E19" s="14"/>
      <c r="F19" s="15"/>
      <c r="G19" s="15"/>
      <c r="H19" s="15"/>
      <c r="I19" s="15"/>
      <c r="J19" s="15"/>
      <c r="K19" s="15"/>
      <c r="L19" s="15"/>
      <c r="M19" s="15"/>
      <c r="N19" s="15"/>
      <c r="O19" s="15"/>
      <c r="P19" s="15"/>
      <c r="Q19" s="15"/>
      <c r="R19" s="15"/>
      <c r="S19" s="15"/>
      <c r="T19" s="15"/>
      <c r="U19" s="15"/>
      <c r="V19" s="15"/>
      <c r="W19" s="15"/>
      <c r="X19" s="15"/>
      <c r="Y19" s="15"/>
      <c r="Z19" s="15"/>
      <c r="AA19" s="15"/>
      <c r="AB19" s="15"/>
      <c r="AC19" s="39">
        <f t="shared" si="2"/>
        <v>0</v>
      </c>
      <c r="AD19" s="39">
        <f>+J19+L19+N19+P19+R19+T19+V19+X19+Z19+AB19</f>
        <v>0</v>
      </c>
      <c r="AE19" s="42">
        <f t="shared" si="4"/>
        <v>0</v>
      </c>
    </row>
    <row r="20" spans="2:31" x14ac:dyDescent="0.25">
      <c r="B20" s="14"/>
      <c r="C20" s="14"/>
      <c r="D20" s="14"/>
      <c r="E20" s="14"/>
      <c r="F20" s="15"/>
      <c r="G20" s="15"/>
      <c r="H20" s="15"/>
      <c r="I20" s="15"/>
      <c r="J20" s="15"/>
      <c r="K20" s="15"/>
      <c r="L20" s="15"/>
      <c r="M20" s="15"/>
      <c r="N20" s="15"/>
      <c r="O20" s="15"/>
      <c r="P20" s="15"/>
      <c r="Q20" s="15"/>
      <c r="R20" s="15"/>
      <c r="S20" s="15"/>
      <c r="T20" s="15"/>
      <c r="U20" s="15"/>
      <c r="V20" s="15"/>
      <c r="W20" s="15"/>
      <c r="X20" s="15"/>
      <c r="Y20" s="15"/>
      <c r="Z20" s="15"/>
      <c r="AA20" s="15"/>
      <c r="AB20" s="15"/>
      <c r="AC20" s="39">
        <f t="shared" si="2"/>
        <v>0</v>
      </c>
      <c r="AD20" s="39">
        <f t="shared" si="3"/>
        <v>0</v>
      </c>
      <c r="AE20" s="42">
        <f t="shared" si="4"/>
        <v>0</v>
      </c>
    </row>
    <row r="21" spans="2:31" x14ac:dyDescent="0.25">
      <c r="B21" s="14"/>
      <c r="C21" s="14"/>
      <c r="D21" s="14"/>
      <c r="E21" s="14"/>
      <c r="F21" s="15"/>
      <c r="G21" s="15"/>
      <c r="H21" s="15"/>
      <c r="I21" s="15"/>
      <c r="J21" s="15"/>
      <c r="K21" s="15"/>
      <c r="L21" s="15"/>
      <c r="M21" s="15"/>
      <c r="N21" s="15"/>
      <c r="O21" s="15"/>
      <c r="P21" s="15"/>
      <c r="Q21" s="15"/>
      <c r="R21" s="15"/>
      <c r="S21" s="15"/>
      <c r="T21" s="15"/>
      <c r="U21" s="15"/>
      <c r="V21" s="15"/>
      <c r="W21" s="15"/>
      <c r="X21" s="15"/>
      <c r="Y21" s="15"/>
      <c r="Z21" s="15"/>
      <c r="AA21" s="15"/>
      <c r="AB21" s="15"/>
      <c r="AC21" s="39">
        <f t="shared" si="2"/>
        <v>0</v>
      </c>
      <c r="AD21" s="39">
        <f t="shared" si="3"/>
        <v>0</v>
      </c>
      <c r="AE21" s="42">
        <f t="shared" si="4"/>
        <v>0</v>
      </c>
    </row>
    <row r="22" spans="2:31" x14ac:dyDescent="0.25">
      <c r="B22" s="14"/>
      <c r="C22" s="14"/>
      <c r="D22" s="14"/>
      <c r="E22" s="14"/>
      <c r="F22" s="15"/>
      <c r="G22" s="15"/>
      <c r="H22" s="15"/>
      <c r="I22" s="15"/>
      <c r="J22" s="15"/>
      <c r="K22" s="15"/>
      <c r="L22" s="15"/>
      <c r="M22" s="15"/>
      <c r="N22" s="15"/>
      <c r="O22" s="15"/>
      <c r="P22" s="15"/>
      <c r="Q22" s="15"/>
      <c r="R22" s="15"/>
      <c r="S22" s="15"/>
      <c r="T22" s="15"/>
      <c r="U22" s="15"/>
      <c r="V22" s="15"/>
      <c r="W22" s="15"/>
      <c r="X22" s="15"/>
      <c r="Y22" s="15"/>
      <c r="Z22" s="15"/>
      <c r="AA22" s="15"/>
      <c r="AB22" s="15"/>
      <c r="AC22" s="39">
        <f t="shared" si="2"/>
        <v>0</v>
      </c>
      <c r="AD22" s="39">
        <f t="shared" si="3"/>
        <v>0</v>
      </c>
      <c r="AE22" s="42">
        <f t="shared" si="4"/>
        <v>0</v>
      </c>
    </row>
    <row r="23" spans="2:31" x14ac:dyDescent="0.25">
      <c r="B23" s="14"/>
      <c r="C23" s="14"/>
      <c r="D23" s="14"/>
      <c r="E23" s="14"/>
      <c r="F23" s="15"/>
      <c r="G23" s="15"/>
      <c r="H23" s="15"/>
      <c r="I23" s="15"/>
      <c r="J23" s="15"/>
      <c r="K23" s="15"/>
      <c r="L23" s="15"/>
      <c r="M23" s="15"/>
      <c r="N23" s="15"/>
      <c r="O23" s="15"/>
      <c r="P23" s="15"/>
      <c r="Q23" s="15"/>
      <c r="R23" s="15"/>
      <c r="S23" s="15"/>
      <c r="T23" s="15"/>
      <c r="U23" s="15"/>
      <c r="V23" s="15"/>
      <c r="W23" s="15"/>
      <c r="X23" s="15"/>
      <c r="Y23" s="15"/>
      <c r="Z23" s="15"/>
      <c r="AA23" s="15"/>
      <c r="AB23" s="15"/>
      <c r="AC23" s="39">
        <f t="shared" si="2"/>
        <v>0</v>
      </c>
      <c r="AD23" s="39">
        <f>+J23+L23+N23+P23+R23+T23+V23+X23+Z23+AB23</f>
        <v>0</v>
      </c>
      <c r="AE23" s="42">
        <f t="shared" si="4"/>
        <v>0</v>
      </c>
    </row>
    <row r="24" spans="2:31" x14ac:dyDescent="0.25">
      <c r="B24" s="14"/>
      <c r="C24" s="14"/>
      <c r="D24" s="14"/>
      <c r="E24" s="14"/>
      <c r="F24" s="15"/>
      <c r="G24" s="15"/>
      <c r="H24" s="15"/>
      <c r="I24" s="15"/>
      <c r="J24" s="15"/>
      <c r="K24" s="15"/>
      <c r="L24" s="15"/>
      <c r="M24" s="15"/>
      <c r="N24" s="15"/>
      <c r="O24" s="15"/>
      <c r="P24" s="15"/>
      <c r="Q24" s="15"/>
      <c r="R24" s="15"/>
      <c r="S24" s="15"/>
      <c r="T24" s="15"/>
      <c r="U24" s="15"/>
      <c r="V24" s="15"/>
      <c r="W24" s="15"/>
      <c r="X24" s="15"/>
      <c r="Y24" s="15"/>
      <c r="Z24" s="15"/>
      <c r="AA24" s="15"/>
      <c r="AB24" s="15"/>
      <c r="AC24" s="39">
        <f t="shared" si="2"/>
        <v>0</v>
      </c>
      <c r="AD24" s="39">
        <f t="shared" si="3"/>
        <v>0</v>
      </c>
      <c r="AE24" s="42">
        <f t="shared" si="4"/>
        <v>0</v>
      </c>
    </row>
    <row r="25" spans="2:31" x14ac:dyDescent="0.25">
      <c r="I25" s="47">
        <f>SUM(I17:I24)</f>
        <v>0</v>
      </c>
      <c r="J25" s="47">
        <f t="shared" ref="J25:AE25" si="5">SUM(J17:J24)</f>
        <v>0</v>
      </c>
      <c r="K25" s="47">
        <f t="shared" si="5"/>
        <v>0</v>
      </c>
      <c r="L25" s="47">
        <f t="shared" si="5"/>
        <v>0</v>
      </c>
      <c r="M25" s="47">
        <f t="shared" si="5"/>
        <v>0</v>
      </c>
      <c r="N25" s="47">
        <f t="shared" si="5"/>
        <v>0</v>
      </c>
      <c r="O25" s="47">
        <f t="shared" si="5"/>
        <v>0</v>
      </c>
      <c r="P25" s="47">
        <f t="shared" si="5"/>
        <v>0</v>
      </c>
      <c r="Q25" s="47">
        <f t="shared" si="5"/>
        <v>0</v>
      </c>
      <c r="R25" s="47">
        <f t="shared" si="5"/>
        <v>0</v>
      </c>
      <c r="S25" s="47">
        <f t="shared" si="5"/>
        <v>0</v>
      </c>
      <c r="T25" s="47">
        <f t="shared" si="5"/>
        <v>0</v>
      </c>
      <c r="U25" s="47">
        <f t="shared" si="5"/>
        <v>0</v>
      </c>
      <c r="V25" s="47">
        <f t="shared" si="5"/>
        <v>0</v>
      </c>
      <c r="W25" s="47">
        <f t="shared" si="5"/>
        <v>0</v>
      </c>
      <c r="X25" s="47">
        <f t="shared" si="5"/>
        <v>0</v>
      </c>
      <c r="Y25" s="47">
        <f t="shared" si="5"/>
        <v>0</v>
      </c>
      <c r="Z25" s="47">
        <f t="shared" si="5"/>
        <v>0</v>
      </c>
      <c r="AA25" s="47">
        <f t="shared" si="5"/>
        <v>0</v>
      </c>
      <c r="AB25" s="47">
        <f t="shared" si="5"/>
        <v>0</v>
      </c>
      <c r="AC25" s="47">
        <f t="shared" si="5"/>
        <v>0</v>
      </c>
      <c r="AD25" s="47">
        <f t="shared" si="5"/>
        <v>0</v>
      </c>
      <c r="AE25" s="47">
        <f t="shared" si="5"/>
        <v>0</v>
      </c>
    </row>
    <row r="29" spans="2:31" x14ac:dyDescent="0.25">
      <c r="B29" s="17" t="s">
        <v>30</v>
      </c>
    </row>
    <row r="30" spans="2:31" ht="15" customHeight="1" x14ac:dyDescent="0.25">
      <c r="B30" s="211" t="s">
        <v>50</v>
      </c>
      <c r="C30" s="219" t="s">
        <v>34</v>
      </c>
      <c r="D30" s="222" t="s">
        <v>51</v>
      </c>
      <c r="E30" s="219" t="s">
        <v>26</v>
      </c>
      <c r="F30" s="219" t="s">
        <v>52</v>
      </c>
      <c r="G30" s="219" t="s">
        <v>88</v>
      </c>
      <c r="H30" s="219" t="s">
        <v>89</v>
      </c>
      <c r="I30" s="185">
        <f>+I14</f>
        <v>0</v>
      </c>
      <c r="J30" s="193"/>
      <c r="K30" s="193"/>
      <c r="L30" s="186"/>
      <c r="M30" s="185">
        <f t="shared" ref="M30" si="6">+M14</f>
        <v>0</v>
      </c>
      <c r="N30" s="193"/>
      <c r="O30" s="193"/>
      <c r="P30" s="186"/>
      <c r="Q30" s="185">
        <f t="shared" ref="Q30" si="7">+Q14</f>
        <v>0</v>
      </c>
      <c r="R30" s="193"/>
      <c r="S30" s="193"/>
      <c r="T30" s="186"/>
      <c r="U30" s="185">
        <f t="shared" ref="U30" si="8">+U14</f>
        <v>0</v>
      </c>
      <c r="V30" s="193"/>
      <c r="W30" s="193"/>
      <c r="X30" s="186"/>
      <c r="Y30" s="185">
        <f t="shared" ref="Y30" si="9">+Y14</f>
        <v>0</v>
      </c>
      <c r="Z30" s="193"/>
      <c r="AA30" s="193"/>
      <c r="AB30" s="186"/>
      <c r="AC30" s="185" t="s">
        <v>6</v>
      </c>
      <c r="AD30" s="186"/>
      <c r="AE30" s="187" t="s">
        <v>6</v>
      </c>
    </row>
    <row r="31" spans="2:31" x14ac:dyDescent="0.25">
      <c r="B31" s="211"/>
      <c r="C31" s="220"/>
      <c r="D31" s="223"/>
      <c r="E31" s="220"/>
      <c r="F31" s="220"/>
      <c r="G31" s="220"/>
      <c r="H31" s="220"/>
      <c r="I31" s="183" t="s">
        <v>3</v>
      </c>
      <c r="J31" s="184"/>
      <c r="K31" s="183" t="s">
        <v>5</v>
      </c>
      <c r="L31" s="184"/>
      <c r="M31" s="183" t="s">
        <v>3</v>
      </c>
      <c r="N31" s="184"/>
      <c r="O31" s="185" t="s">
        <v>5</v>
      </c>
      <c r="P31" s="186"/>
      <c r="Q31" s="183" t="s">
        <v>3</v>
      </c>
      <c r="R31" s="184"/>
      <c r="S31" s="185" t="s">
        <v>5</v>
      </c>
      <c r="T31" s="186"/>
      <c r="U31" s="183" t="s">
        <v>3</v>
      </c>
      <c r="V31" s="184"/>
      <c r="W31" s="185" t="s">
        <v>5</v>
      </c>
      <c r="X31" s="186"/>
      <c r="Y31" s="183" t="s">
        <v>3</v>
      </c>
      <c r="Z31" s="184"/>
      <c r="AA31" s="185" t="s">
        <v>5</v>
      </c>
      <c r="AB31" s="186"/>
      <c r="AC31" s="187" t="s">
        <v>4</v>
      </c>
      <c r="AD31" s="187" t="s">
        <v>7</v>
      </c>
      <c r="AE31" s="194"/>
    </row>
    <row r="32" spans="2:31" x14ac:dyDescent="0.25">
      <c r="B32" s="211"/>
      <c r="C32" s="221"/>
      <c r="D32" s="224"/>
      <c r="E32" s="221"/>
      <c r="F32" s="221"/>
      <c r="G32" s="221"/>
      <c r="H32" s="221"/>
      <c r="I32" s="49" t="s">
        <v>4</v>
      </c>
      <c r="J32" s="50" t="s">
        <v>7</v>
      </c>
      <c r="K32" s="49" t="s">
        <v>4</v>
      </c>
      <c r="L32" s="50" t="s">
        <v>7</v>
      </c>
      <c r="M32" s="49" t="s">
        <v>4</v>
      </c>
      <c r="N32" s="50" t="s">
        <v>7</v>
      </c>
      <c r="O32" s="49" t="s">
        <v>4</v>
      </c>
      <c r="P32" s="50" t="s">
        <v>7</v>
      </c>
      <c r="Q32" s="49" t="s">
        <v>4</v>
      </c>
      <c r="R32" s="50" t="s">
        <v>7</v>
      </c>
      <c r="S32" s="49" t="s">
        <v>4</v>
      </c>
      <c r="T32" s="50" t="s">
        <v>7</v>
      </c>
      <c r="U32" s="49" t="s">
        <v>4</v>
      </c>
      <c r="V32" s="50" t="s">
        <v>7</v>
      </c>
      <c r="W32" s="49" t="s">
        <v>4</v>
      </c>
      <c r="X32" s="50" t="s">
        <v>7</v>
      </c>
      <c r="Y32" s="49" t="s">
        <v>4</v>
      </c>
      <c r="Z32" s="50" t="s">
        <v>7</v>
      </c>
      <c r="AA32" s="49" t="s">
        <v>4</v>
      </c>
      <c r="AB32" s="50" t="s">
        <v>7</v>
      </c>
      <c r="AC32" s="188"/>
      <c r="AD32" s="188"/>
      <c r="AE32" s="188"/>
    </row>
    <row r="33" spans="2:31" x14ac:dyDescent="0.25">
      <c r="B33" s="14"/>
      <c r="C33" s="14"/>
      <c r="D33" s="14"/>
      <c r="E33" s="14"/>
      <c r="F33" s="15"/>
      <c r="G33" s="15"/>
      <c r="H33" s="15"/>
      <c r="I33" s="8"/>
      <c r="J33" s="41"/>
      <c r="K33" s="8"/>
      <c r="L33" s="8"/>
      <c r="M33" s="8"/>
      <c r="N33" s="8"/>
      <c r="O33" s="8"/>
      <c r="P33" s="8"/>
      <c r="Q33" s="8"/>
      <c r="R33" s="8"/>
      <c r="S33" s="8"/>
      <c r="T33" s="8"/>
      <c r="U33" s="8"/>
      <c r="V33" s="8"/>
      <c r="W33" s="8"/>
      <c r="X33" s="8"/>
      <c r="Y33" s="8"/>
      <c r="Z33" s="8"/>
      <c r="AA33" s="8"/>
      <c r="AB33" s="8"/>
      <c r="AC33" s="39">
        <f>+I33+K33+M33+O33+Q33+S33+U33+W33+Y33+AA33</f>
        <v>0</v>
      </c>
      <c r="AD33" s="39">
        <f>+J33+L33+N33+P33+R33+T33+V33+X33+Z33+AB33</f>
        <v>0</v>
      </c>
      <c r="AE33" s="42">
        <f>+AC33+AD33</f>
        <v>0</v>
      </c>
    </row>
    <row r="34" spans="2:31" x14ac:dyDescent="0.25">
      <c r="B34" s="14"/>
      <c r="C34" s="14"/>
      <c r="D34" s="14"/>
      <c r="E34" s="14"/>
      <c r="F34" s="15"/>
      <c r="G34" s="15"/>
      <c r="H34" s="15"/>
      <c r="I34" s="15"/>
      <c r="J34" s="15"/>
      <c r="K34" s="15"/>
      <c r="L34" s="15"/>
      <c r="M34" s="15"/>
      <c r="N34" s="15"/>
      <c r="O34" s="15"/>
      <c r="P34" s="15"/>
      <c r="Q34" s="15"/>
      <c r="R34" s="15"/>
      <c r="S34" s="15"/>
      <c r="T34" s="15"/>
      <c r="U34" s="15"/>
      <c r="V34" s="15"/>
      <c r="W34" s="15"/>
      <c r="X34" s="15"/>
      <c r="Y34" s="15"/>
      <c r="Z34" s="15"/>
      <c r="AA34" s="15"/>
      <c r="AB34" s="15"/>
      <c r="AC34" s="39">
        <f t="shared" ref="AC34:AC40" si="10">+I34+K34+M34+O34+Q34+S34+U34+W34+Y34+AA34</f>
        <v>0</v>
      </c>
      <c r="AD34" s="39">
        <f t="shared" ref="AD34" si="11">+J34+L34+N34+P34+R34+T34+V34+X34+Z34+AB34</f>
        <v>0</v>
      </c>
      <c r="AE34" s="42">
        <f t="shared" ref="AE34:AE40" si="12">+AC34+AD34</f>
        <v>0</v>
      </c>
    </row>
    <row r="35" spans="2:31" x14ac:dyDescent="0.25">
      <c r="B35" s="14"/>
      <c r="C35" s="14"/>
      <c r="D35" s="14"/>
      <c r="E35" s="14"/>
      <c r="F35" s="15"/>
      <c r="G35" s="15"/>
      <c r="H35" s="15"/>
      <c r="I35" s="15"/>
      <c r="J35" s="15"/>
      <c r="K35" s="15"/>
      <c r="L35" s="15"/>
      <c r="M35" s="15"/>
      <c r="N35" s="15"/>
      <c r="O35" s="15"/>
      <c r="P35" s="15"/>
      <c r="Q35" s="15"/>
      <c r="R35" s="15"/>
      <c r="S35" s="15"/>
      <c r="T35" s="15"/>
      <c r="U35" s="15"/>
      <c r="V35" s="15"/>
      <c r="W35" s="15"/>
      <c r="X35" s="15"/>
      <c r="Y35" s="15"/>
      <c r="Z35" s="15"/>
      <c r="AA35" s="15"/>
      <c r="AB35" s="15"/>
      <c r="AC35" s="39">
        <f t="shared" si="10"/>
        <v>0</v>
      </c>
      <c r="AD35" s="39">
        <f>+J35+L35+N35+P35+R35+T35+V35+X35+Z35+AB35</f>
        <v>0</v>
      </c>
      <c r="AE35" s="42">
        <f t="shared" si="12"/>
        <v>0</v>
      </c>
    </row>
    <row r="36" spans="2:31" x14ac:dyDescent="0.25">
      <c r="B36" s="14"/>
      <c r="C36" s="14"/>
      <c r="D36" s="14"/>
      <c r="E36" s="14"/>
      <c r="F36" s="15"/>
      <c r="G36" s="15"/>
      <c r="H36" s="15"/>
      <c r="I36" s="15"/>
      <c r="J36" s="15"/>
      <c r="K36" s="15"/>
      <c r="L36" s="15"/>
      <c r="M36" s="15"/>
      <c r="N36" s="15"/>
      <c r="O36" s="15"/>
      <c r="P36" s="15"/>
      <c r="Q36" s="15"/>
      <c r="R36" s="15"/>
      <c r="S36" s="15"/>
      <c r="T36" s="15"/>
      <c r="U36" s="15"/>
      <c r="V36" s="15"/>
      <c r="W36" s="15"/>
      <c r="X36" s="15"/>
      <c r="Y36" s="15"/>
      <c r="Z36" s="15"/>
      <c r="AA36" s="15"/>
      <c r="AB36" s="15"/>
      <c r="AC36" s="39">
        <f t="shared" si="10"/>
        <v>0</v>
      </c>
      <c r="AD36" s="39">
        <f t="shared" ref="AD36:AD38" si="13">+J36+L36+N36+P36+R36+T36+V36+X36+Z36+AB36</f>
        <v>0</v>
      </c>
      <c r="AE36" s="42">
        <f t="shared" si="12"/>
        <v>0</v>
      </c>
    </row>
    <row r="37" spans="2:31" x14ac:dyDescent="0.25">
      <c r="B37" s="14"/>
      <c r="C37" s="14"/>
      <c r="D37" s="14"/>
      <c r="E37" s="14"/>
      <c r="F37" s="15"/>
      <c r="G37" s="15"/>
      <c r="H37" s="15"/>
      <c r="I37" s="15"/>
      <c r="J37" s="15"/>
      <c r="K37" s="15"/>
      <c r="L37" s="15"/>
      <c r="M37" s="15"/>
      <c r="N37" s="15"/>
      <c r="O37" s="15"/>
      <c r="P37" s="15"/>
      <c r="Q37" s="15"/>
      <c r="R37" s="15"/>
      <c r="S37" s="15"/>
      <c r="T37" s="15"/>
      <c r="U37" s="15"/>
      <c r="V37" s="15"/>
      <c r="W37" s="15"/>
      <c r="X37" s="15"/>
      <c r="Y37" s="15"/>
      <c r="Z37" s="15"/>
      <c r="AA37" s="15"/>
      <c r="AB37" s="15"/>
      <c r="AC37" s="39">
        <f t="shared" si="10"/>
        <v>0</v>
      </c>
      <c r="AD37" s="39">
        <f t="shared" si="13"/>
        <v>0</v>
      </c>
      <c r="AE37" s="42">
        <f t="shared" si="12"/>
        <v>0</v>
      </c>
    </row>
    <row r="38" spans="2:31" x14ac:dyDescent="0.25">
      <c r="B38" s="14"/>
      <c r="C38" s="14"/>
      <c r="D38" s="14"/>
      <c r="E38" s="14"/>
      <c r="F38" s="15"/>
      <c r="G38" s="15"/>
      <c r="H38" s="15"/>
      <c r="I38" s="15"/>
      <c r="J38" s="15"/>
      <c r="K38" s="15"/>
      <c r="L38" s="15"/>
      <c r="M38" s="15"/>
      <c r="N38" s="15"/>
      <c r="O38" s="15"/>
      <c r="P38" s="15"/>
      <c r="Q38" s="15"/>
      <c r="R38" s="15"/>
      <c r="S38" s="15"/>
      <c r="T38" s="15"/>
      <c r="U38" s="15"/>
      <c r="V38" s="15"/>
      <c r="W38" s="15"/>
      <c r="X38" s="15"/>
      <c r="Y38" s="15"/>
      <c r="Z38" s="15"/>
      <c r="AA38" s="15"/>
      <c r="AB38" s="15"/>
      <c r="AC38" s="39">
        <f t="shared" si="10"/>
        <v>0</v>
      </c>
      <c r="AD38" s="39">
        <f t="shared" si="13"/>
        <v>0</v>
      </c>
      <c r="AE38" s="42">
        <f t="shared" si="12"/>
        <v>0</v>
      </c>
    </row>
    <row r="39" spans="2:31" x14ac:dyDescent="0.25">
      <c r="B39" s="14"/>
      <c r="C39" s="14"/>
      <c r="D39" s="14"/>
      <c r="E39" s="14"/>
      <c r="F39" s="15"/>
      <c r="G39" s="15"/>
      <c r="H39" s="15"/>
      <c r="I39" s="15"/>
      <c r="J39" s="15"/>
      <c r="K39" s="15"/>
      <c r="L39" s="15"/>
      <c r="M39" s="15"/>
      <c r="N39" s="15"/>
      <c r="O39" s="15"/>
      <c r="P39" s="15"/>
      <c r="Q39" s="15"/>
      <c r="R39" s="15"/>
      <c r="S39" s="15"/>
      <c r="T39" s="15"/>
      <c r="U39" s="15"/>
      <c r="V39" s="15"/>
      <c r="W39" s="15"/>
      <c r="X39" s="15"/>
      <c r="Y39" s="15"/>
      <c r="Z39" s="15"/>
      <c r="AA39" s="15"/>
      <c r="AB39" s="15"/>
      <c r="AC39" s="39">
        <f t="shared" si="10"/>
        <v>0</v>
      </c>
      <c r="AD39" s="39">
        <f>+J39+L39+N39+P39+R39+T39+V39+X39+Z39+AB39</f>
        <v>0</v>
      </c>
      <c r="AE39" s="42">
        <f t="shared" si="12"/>
        <v>0</v>
      </c>
    </row>
    <row r="40" spans="2:31" x14ac:dyDescent="0.25">
      <c r="B40" s="14"/>
      <c r="C40" s="14"/>
      <c r="D40" s="14"/>
      <c r="E40" s="14"/>
      <c r="F40" s="15"/>
      <c r="G40" s="15"/>
      <c r="H40" s="15"/>
      <c r="I40" s="15"/>
      <c r="J40" s="15"/>
      <c r="K40" s="15"/>
      <c r="L40" s="15"/>
      <c r="M40" s="15"/>
      <c r="N40" s="15"/>
      <c r="O40" s="15"/>
      <c r="P40" s="15"/>
      <c r="Q40" s="15"/>
      <c r="R40" s="15"/>
      <c r="S40" s="15"/>
      <c r="T40" s="15"/>
      <c r="U40" s="15"/>
      <c r="V40" s="15"/>
      <c r="W40" s="15"/>
      <c r="X40" s="15"/>
      <c r="Y40" s="15"/>
      <c r="Z40" s="15"/>
      <c r="AA40" s="15"/>
      <c r="AB40" s="15"/>
      <c r="AC40" s="39">
        <f t="shared" si="10"/>
        <v>0</v>
      </c>
      <c r="AD40" s="39">
        <f t="shared" ref="AD40" si="14">+J40+L40+N40+P40+R40+T40+V40+X40+Z40+AB40</f>
        <v>0</v>
      </c>
      <c r="AE40" s="42">
        <f t="shared" si="12"/>
        <v>0</v>
      </c>
    </row>
    <row r="41" spans="2:31" x14ac:dyDescent="0.25">
      <c r="I41" s="47">
        <f>SUM(I33:I40)</f>
        <v>0</v>
      </c>
      <c r="J41" s="47">
        <f t="shared" ref="J41" si="15">SUM(J33:J40)</f>
        <v>0</v>
      </c>
      <c r="K41" s="47">
        <f t="shared" ref="K41" si="16">SUM(K33:K40)</f>
        <v>0</v>
      </c>
      <c r="L41" s="47">
        <f t="shared" ref="L41" si="17">SUM(L33:L40)</f>
        <v>0</v>
      </c>
      <c r="M41" s="47">
        <f t="shared" ref="M41" si="18">SUM(M33:M40)</f>
        <v>0</v>
      </c>
      <c r="N41" s="47">
        <f t="shared" ref="N41" si="19">SUM(N33:N40)</f>
        <v>0</v>
      </c>
      <c r="O41" s="47">
        <f t="shared" ref="O41" si="20">SUM(O33:O40)</f>
        <v>0</v>
      </c>
      <c r="P41" s="47">
        <f t="shared" ref="P41" si="21">SUM(P33:P40)</f>
        <v>0</v>
      </c>
      <c r="Q41" s="47">
        <f t="shared" ref="Q41" si="22">SUM(Q33:Q40)</f>
        <v>0</v>
      </c>
      <c r="R41" s="47">
        <f t="shared" ref="R41" si="23">SUM(R33:R40)</f>
        <v>0</v>
      </c>
      <c r="S41" s="47">
        <f t="shared" ref="S41" si="24">SUM(S33:S40)</f>
        <v>0</v>
      </c>
      <c r="T41" s="47">
        <f t="shared" ref="T41" si="25">SUM(T33:T40)</f>
        <v>0</v>
      </c>
      <c r="U41" s="47">
        <f t="shared" ref="U41" si="26">SUM(U33:U40)</f>
        <v>0</v>
      </c>
      <c r="V41" s="47">
        <f t="shared" ref="V41" si="27">SUM(V33:V40)</f>
        <v>0</v>
      </c>
      <c r="W41" s="47">
        <f t="shared" ref="W41" si="28">SUM(W33:W40)</f>
        <v>0</v>
      </c>
      <c r="X41" s="47">
        <f t="shared" ref="X41" si="29">SUM(X33:X40)</f>
        <v>0</v>
      </c>
      <c r="Y41" s="47">
        <f t="shared" ref="Y41" si="30">SUM(Y33:Y40)</f>
        <v>0</v>
      </c>
      <c r="Z41" s="47">
        <f t="shared" ref="Z41" si="31">SUM(Z33:Z40)</f>
        <v>0</v>
      </c>
      <c r="AA41" s="47">
        <f t="shared" ref="AA41" si="32">SUM(AA33:AA40)</f>
        <v>0</v>
      </c>
      <c r="AB41" s="47">
        <f t="shared" ref="AB41" si="33">SUM(AB33:AB40)</f>
        <v>0</v>
      </c>
      <c r="AC41" s="47">
        <f t="shared" ref="AC41" si="34">SUM(AC33:AC40)</f>
        <v>0</v>
      </c>
      <c r="AD41" s="47">
        <f t="shared" ref="AD41" si="35">SUM(AD33:AD40)</f>
        <v>0</v>
      </c>
      <c r="AE41" s="47">
        <f t="shared" ref="AE41" si="36">SUM(AE33:AE40)</f>
        <v>0</v>
      </c>
    </row>
    <row r="45" spans="2:31" x14ac:dyDescent="0.25">
      <c r="B45" s="17" t="s">
        <v>31</v>
      </c>
    </row>
    <row r="46" spans="2:31" ht="15" customHeight="1" x14ac:dyDescent="0.25">
      <c r="B46" s="211" t="s">
        <v>50</v>
      </c>
      <c r="C46" s="219" t="s">
        <v>34</v>
      </c>
      <c r="D46" s="222" t="s">
        <v>51</v>
      </c>
      <c r="E46" s="219" t="s">
        <v>26</v>
      </c>
      <c r="F46" s="219" t="s">
        <v>52</v>
      </c>
      <c r="G46" s="219" t="s">
        <v>88</v>
      </c>
      <c r="H46" s="219" t="s">
        <v>89</v>
      </c>
      <c r="I46" s="185">
        <f>+I30</f>
        <v>0</v>
      </c>
      <c r="J46" s="193"/>
      <c r="K46" s="193"/>
      <c r="L46" s="186"/>
      <c r="M46" s="185">
        <f t="shared" ref="M46" si="37">+M30</f>
        <v>0</v>
      </c>
      <c r="N46" s="193"/>
      <c r="O46" s="193"/>
      <c r="P46" s="186"/>
      <c r="Q46" s="185">
        <f t="shared" ref="Q46" si="38">+Q30</f>
        <v>0</v>
      </c>
      <c r="R46" s="193"/>
      <c r="S46" s="193"/>
      <c r="T46" s="186"/>
      <c r="U46" s="185">
        <f t="shared" ref="U46" si="39">+U30</f>
        <v>0</v>
      </c>
      <c r="V46" s="193"/>
      <c r="W46" s="193"/>
      <c r="X46" s="186"/>
      <c r="Y46" s="185">
        <f t="shared" ref="Y46" si="40">+Y30</f>
        <v>0</v>
      </c>
      <c r="Z46" s="193"/>
      <c r="AA46" s="193"/>
      <c r="AB46" s="186"/>
      <c r="AC46" s="185" t="s">
        <v>6</v>
      </c>
      <c r="AD46" s="186"/>
      <c r="AE46" s="187" t="s">
        <v>6</v>
      </c>
    </row>
    <row r="47" spans="2:31" x14ac:dyDescent="0.25">
      <c r="B47" s="211"/>
      <c r="C47" s="220"/>
      <c r="D47" s="223"/>
      <c r="E47" s="220"/>
      <c r="F47" s="220"/>
      <c r="G47" s="220"/>
      <c r="H47" s="220"/>
      <c r="I47" s="183" t="s">
        <v>3</v>
      </c>
      <c r="J47" s="184"/>
      <c r="K47" s="183" t="s">
        <v>5</v>
      </c>
      <c r="L47" s="184"/>
      <c r="M47" s="183" t="s">
        <v>3</v>
      </c>
      <c r="N47" s="184"/>
      <c r="O47" s="185" t="s">
        <v>5</v>
      </c>
      <c r="P47" s="186"/>
      <c r="Q47" s="183" t="s">
        <v>3</v>
      </c>
      <c r="R47" s="184"/>
      <c r="S47" s="185" t="s">
        <v>5</v>
      </c>
      <c r="T47" s="186"/>
      <c r="U47" s="183" t="s">
        <v>3</v>
      </c>
      <c r="V47" s="184"/>
      <c r="W47" s="185" t="s">
        <v>5</v>
      </c>
      <c r="X47" s="186"/>
      <c r="Y47" s="183" t="s">
        <v>3</v>
      </c>
      <c r="Z47" s="184"/>
      <c r="AA47" s="185" t="s">
        <v>5</v>
      </c>
      <c r="AB47" s="186"/>
      <c r="AC47" s="187" t="s">
        <v>4</v>
      </c>
      <c r="AD47" s="187" t="s">
        <v>7</v>
      </c>
      <c r="AE47" s="194"/>
    </row>
    <row r="48" spans="2:31" x14ac:dyDescent="0.25">
      <c r="B48" s="211"/>
      <c r="C48" s="221"/>
      <c r="D48" s="224"/>
      <c r="E48" s="221"/>
      <c r="F48" s="221"/>
      <c r="G48" s="221"/>
      <c r="H48" s="221"/>
      <c r="I48" s="49" t="s">
        <v>4</v>
      </c>
      <c r="J48" s="50" t="s">
        <v>7</v>
      </c>
      <c r="K48" s="49" t="s">
        <v>4</v>
      </c>
      <c r="L48" s="50" t="s">
        <v>7</v>
      </c>
      <c r="M48" s="49" t="s">
        <v>4</v>
      </c>
      <c r="N48" s="50" t="s">
        <v>7</v>
      </c>
      <c r="O48" s="49" t="s">
        <v>4</v>
      </c>
      <c r="P48" s="50" t="s">
        <v>7</v>
      </c>
      <c r="Q48" s="49" t="s">
        <v>4</v>
      </c>
      <c r="R48" s="50" t="s">
        <v>7</v>
      </c>
      <c r="S48" s="49" t="s">
        <v>4</v>
      </c>
      <c r="T48" s="50" t="s">
        <v>7</v>
      </c>
      <c r="U48" s="49" t="s">
        <v>4</v>
      </c>
      <c r="V48" s="50" t="s">
        <v>7</v>
      </c>
      <c r="W48" s="49" t="s">
        <v>4</v>
      </c>
      <c r="X48" s="50" t="s">
        <v>7</v>
      </c>
      <c r="Y48" s="49" t="s">
        <v>4</v>
      </c>
      <c r="Z48" s="50" t="s">
        <v>7</v>
      </c>
      <c r="AA48" s="49" t="s">
        <v>4</v>
      </c>
      <c r="AB48" s="50" t="s">
        <v>7</v>
      </c>
      <c r="AC48" s="188"/>
      <c r="AD48" s="188"/>
      <c r="AE48" s="188"/>
    </row>
    <row r="49" spans="2:31" x14ac:dyDescent="0.25">
      <c r="B49" s="14"/>
      <c r="C49" s="14"/>
      <c r="D49" s="14"/>
      <c r="E49" s="14"/>
      <c r="F49" s="15"/>
      <c r="G49" s="15"/>
      <c r="H49" s="15"/>
      <c r="I49" s="8"/>
      <c r="J49" s="41"/>
      <c r="K49" s="8"/>
      <c r="L49" s="8"/>
      <c r="M49" s="8"/>
      <c r="N49" s="8"/>
      <c r="O49" s="8"/>
      <c r="P49" s="8"/>
      <c r="Q49" s="8"/>
      <c r="R49" s="8"/>
      <c r="S49" s="8"/>
      <c r="T49" s="8"/>
      <c r="U49" s="8"/>
      <c r="V49" s="8"/>
      <c r="W49" s="8"/>
      <c r="X49" s="8"/>
      <c r="Y49" s="8"/>
      <c r="Z49" s="8"/>
      <c r="AA49" s="8"/>
      <c r="AB49" s="8"/>
      <c r="AC49" s="39">
        <f>+I49+K49+M49+O49+Q49+S49+U49+W49+Y49+AA49</f>
        <v>0</v>
      </c>
      <c r="AD49" s="39">
        <f>+J49+L49+N49+P49+R49+T49+V49+X49+Z49+AB49</f>
        <v>0</v>
      </c>
      <c r="AE49" s="42">
        <f>+AC49+AD49</f>
        <v>0</v>
      </c>
    </row>
    <row r="50" spans="2:31" x14ac:dyDescent="0.25">
      <c r="B50" s="14"/>
      <c r="C50" s="14"/>
      <c r="D50" s="14"/>
      <c r="E50" s="14"/>
      <c r="F50" s="15"/>
      <c r="G50" s="15"/>
      <c r="H50" s="15"/>
      <c r="I50" s="15"/>
      <c r="J50" s="15"/>
      <c r="K50" s="15"/>
      <c r="L50" s="15"/>
      <c r="M50" s="15"/>
      <c r="N50" s="15"/>
      <c r="O50" s="15"/>
      <c r="P50" s="15"/>
      <c r="Q50" s="15"/>
      <c r="R50" s="15"/>
      <c r="S50" s="15"/>
      <c r="T50" s="15"/>
      <c r="U50" s="15"/>
      <c r="V50" s="15"/>
      <c r="W50" s="15"/>
      <c r="X50" s="15"/>
      <c r="Y50" s="15"/>
      <c r="Z50" s="15"/>
      <c r="AA50" s="15"/>
      <c r="AB50" s="15"/>
      <c r="AC50" s="39">
        <f t="shared" ref="AC50:AC56" si="41">+I50+K50+M50+O50+Q50+S50+U50+W50+Y50+AA50</f>
        <v>0</v>
      </c>
      <c r="AD50" s="39">
        <f t="shared" ref="AD50" si="42">+J50+L50+N50+P50+R50+T50+V50+X50+Z50+AB50</f>
        <v>0</v>
      </c>
      <c r="AE50" s="42">
        <f t="shared" ref="AE50:AE56" si="43">+AC50+AD50</f>
        <v>0</v>
      </c>
    </row>
    <row r="51" spans="2:31" x14ac:dyDescent="0.25">
      <c r="B51" s="14"/>
      <c r="C51" s="14"/>
      <c r="D51" s="14"/>
      <c r="E51" s="14"/>
      <c r="F51" s="15"/>
      <c r="G51" s="15"/>
      <c r="H51" s="15"/>
      <c r="I51" s="15"/>
      <c r="J51" s="15"/>
      <c r="K51" s="15"/>
      <c r="L51" s="15"/>
      <c r="M51" s="15"/>
      <c r="N51" s="15"/>
      <c r="O51" s="15"/>
      <c r="P51" s="15"/>
      <c r="Q51" s="15"/>
      <c r="R51" s="15"/>
      <c r="S51" s="15"/>
      <c r="T51" s="15"/>
      <c r="U51" s="15"/>
      <c r="V51" s="15"/>
      <c r="W51" s="15"/>
      <c r="X51" s="15"/>
      <c r="Y51" s="15"/>
      <c r="Z51" s="15"/>
      <c r="AA51" s="15"/>
      <c r="AB51" s="15"/>
      <c r="AC51" s="39">
        <f t="shared" si="41"/>
        <v>0</v>
      </c>
      <c r="AD51" s="39">
        <f>+J51+L51+N51+P51+R51+T51+V51+X51+Z51+AB51</f>
        <v>0</v>
      </c>
      <c r="AE51" s="42">
        <f t="shared" si="43"/>
        <v>0</v>
      </c>
    </row>
    <row r="52" spans="2:31" x14ac:dyDescent="0.25">
      <c r="B52" s="14"/>
      <c r="C52" s="14"/>
      <c r="D52" s="14"/>
      <c r="E52" s="14"/>
      <c r="F52" s="15"/>
      <c r="G52" s="15"/>
      <c r="H52" s="15"/>
      <c r="I52" s="15"/>
      <c r="J52" s="15"/>
      <c r="K52" s="15"/>
      <c r="L52" s="15"/>
      <c r="M52" s="15"/>
      <c r="N52" s="15"/>
      <c r="O52" s="15"/>
      <c r="P52" s="15"/>
      <c r="Q52" s="15"/>
      <c r="R52" s="15"/>
      <c r="S52" s="15"/>
      <c r="T52" s="15"/>
      <c r="U52" s="15"/>
      <c r="V52" s="15"/>
      <c r="W52" s="15"/>
      <c r="X52" s="15"/>
      <c r="Y52" s="15"/>
      <c r="Z52" s="15"/>
      <c r="AA52" s="15"/>
      <c r="AB52" s="15"/>
      <c r="AC52" s="39">
        <f t="shared" si="41"/>
        <v>0</v>
      </c>
      <c r="AD52" s="39">
        <f t="shared" ref="AD52:AD54" si="44">+J52+L52+N52+P52+R52+T52+V52+X52+Z52+AB52</f>
        <v>0</v>
      </c>
      <c r="AE52" s="42">
        <f t="shared" si="43"/>
        <v>0</v>
      </c>
    </row>
    <row r="53" spans="2:31" x14ac:dyDescent="0.25">
      <c r="B53" s="14"/>
      <c r="C53" s="14"/>
      <c r="D53" s="14"/>
      <c r="E53" s="14"/>
      <c r="F53" s="15"/>
      <c r="G53" s="15"/>
      <c r="H53" s="15"/>
      <c r="I53" s="15"/>
      <c r="J53" s="15"/>
      <c r="K53" s="15"/>
      <c r="L53" s="15"/>
      <c r="M53" s="15"/>
      <c r="N53" s="15"/>
      <c r="O53" s="15"/>
      <c r="P53" s="15"/>
      <c r="Q53" s="15"/>
      <c r="R53" s="15"/>
      <c r="S53" s="15"/>
      <c r="T53" s="15"/>
      <c r="U53" s="15"/>
      <c r="V53" s="15"/>
      <c r="W53" s="15"/>
      <c r="X53" s="15"/>
      <c r="Y53" s="15"/>
      <c r="Z53" s="15"/>
      <c r="AA53" s="15"/>
      <c r="AB53" s="15"/>
      <c r="AC53" s="39">
        <f t="shared" si="41"/>
        <v>0</v>
      </c>
      <c r="AD53" s="39">
        <f t="shared" si="44"/>
        <v>0</v>
      </c>
      <c r="AE53" s="42">
        <f t="shared" si="43"/>
        <v>0</v>
      </c>
    </row>
    <row r="54" spans="2:31" x14ac:dyDescent="0.25">
      <c r="B54" s="14"/>
      <c r="C54" s="14"/>
      <c r="D54" s="14"/>
      <c r="E54" s="14"/>
      <c r="F54" s="15"/>
      <c r="G54" s="15"/>
      <c r="H54" s="15"/>
      <c r="I54" s="15"/>
      <c r="J54" s="15"/>
      <c r="K54" s="15"/>
      <c r="L54" s="15"/>
      <c r="M54" s="15"/>
      <c r="N54" s="15"/>
      <c r="O54" s="15"/>
      <c r="P54" s="15"/>
      <c r="Q54" s="15"/>
      <c r="R54" s="15"/>
      <c r="S54" s="15"/>
      <c r="T54" s="15"/>
      <c r="U54" s="15"/>
      <c r="V54" s="15"/>
      <c r="W54" s="15"/>
      <c r="X54" s="15"/>
      <c r="Y54" s="15"/>
      <c r="Z54" s="15"/>
      <c r="AA54" s="15"/>
      <c r="AB54" s="15"/>
      <c r="AC54" s="39">
        <f t="shared" si="41"/>
        <v>0</v>
      </c>
      <c r="AD54" s="39">
        <f t="shared" si="44"/>
        <v>0</v>
      </c>
      <c r="AE54" s="42">
        <f t="shared" si="43"/>
        <v>0</v>
      </c>
    </row>
    <row r="55" spans="2:31" x14ac:dyDescent="0.25">
      <c r="B55" s="14"/>
      <c r="C55" s="14"/>
      <c r="D55" s="14"/>
      <c r="E55" s="14"/>
      <c r="F55" s="15"/>
      <c r="G55" s="15"/>
      <c r="H55" s="15"/>
      <c r="I55" s="15"/>
      <c r="J55" s="15"/>
      <c r="K55" s="15"/>
      <c r="L55" s="15"/>
      <c r="M55" s="15"/>
      <c r="N55" s="15"/>
      <c r="O55" s="15"/>
      <c r="P55" s="15"/>
      <c r="Q55" s="15"/>
      <c r="R55" s="15"/>
      <c r="S55" s="15"/>
      <c r="T55" s="15"/>
      <c r="U55" s="15"/>
      <c r="V55" s="15"/>
      <c r="W55" s="15"/>
      <c r="X55" s="15"/>
      <c r="Y55" s="15"/>
      <c r="Z55" s="15"/>
      <c r="AA55" s="15"/>
      <c r="AB55" s="15"/>
      <c r="AC55" s="39">
        <f t="shared" si="41"/>
        <v>0</v>
      </c>
      <c r="AD55" s="39">
        <f>+J55+L55+N55+P55+R55+T55+V55+X55+Z55+AB55</f>
        <v>0</v>
      </c>
      <c r="AE55" s="42">
        <f t="shared" si="43"/>
        <v>0</v>
      </c>
    </row>
    <row r="56" spans="2:31" x14ac:dyDescent="0.25">
      <c r="B56" s="14"/>
      <c r="C56" s="14"/>
      <c r="D56" s="14"/>
      <c r="E56" s="14"/>
      <c r="F56" s="15"/>
      <c r="G56" s="15"/>
      <c r="H56" s="15"/>
      <c r="I56" s="15"/>
      <c r="J56" s="15"/>
      <c r="K56" s="15"/>
      <c r="L56" s="15"/>
      <c r="M56" s="15"/>
      <c r="N56" s="15"/>
      <c r="O56" s="15"/>
      <c r="P56" s="15"/>
      <c r="Q56" s="15"/>
      <c r="R56" s="15"/>
      <c r="S56" s="15"/>
      <c r="T56" s="15"/>
      <c r="U56" s="15"/>
      <c r="V56" s="15"/>
      <c r="W56" s="15"/>
      <c r="X56" s="15"/>
      <c r="Y56" s="15"/>
      <c r="Z56" s="15"/>
      <c r="AA56" s="15"/>
      <c r="AB56" s="15"/>
      <c r="AC56" s="39">
        <f t="shared" si="41"/>
        <v>0</v>
      </c>
      <c r="AD56" s="39">
        <f t="shared" ref="AD56" si="45">+J56+L56+N56+P56+R56+T56+V56+X56+Z56+AB56</f>
        <v>0</v>
      </c>
      <c r="AE56" s="42">
        <f t="shared" si="43"/>
        <v>0</v>
      </c>
    </row>
    <row r="57" spans="2:31" x14ac:dyDescent="0.25">
      <c r="I57" s="47">
        <f>SUM(I49:I56)</f>
        <v>0</v>
      </c>
      <c r="J57" s="47">
        <f t="shared" ref="J57" si="46">SUM(J49:J56)</f>
        <v>0</v>
      </c>
      <c r="K57" s="47">
        <f t="shared" ref="K57" si="47">SUM(K49:K56)</f>
        <v>0</v>
      </c>
      <c r="L57" s="47">
        <f t="shared" ref="L57" si="48">SUM(L49:L56)</f>
        <v>0</v>
      </c>
      <c r="M57" s="47">
        <f t="shared" ref="M57" si="49">SUM(M49:M56)</f>
        <v>0</v>
      </c>
      <c r="N57" s="47">
        <f t="shared" ref="N57" si="50">SUM(N49:N56)</f>
        <v>0</v>
      </c>
      <c r="O57" s="47">
        <f t="shared" ref="O57" si="51">SUM(O49:O56)</f>
        <v>0</v>
      </c>
      <c r="P57" s="47">
        <f t="shared" ref="P57" si="52">SUM(P49:P56)</f>
        <v>0</v>
      </c>
      <c r="Q57" s="47">
        <f t="shared" ref="Q57" si="53">SUM(Q49:Q56)</f>
        <v>0</v>
      </c>
      <c r="R57" s="47">
        <f t="shared" ref="R57" si="54">SUM(R49:R56)</f>
        <v>0</v>
      </c>
      <c r="S57" s="47">
        <f t="shared" ref="S57" si="55">SUM(S49:S56)</f>
        <v>0</v>
      </c>
      <c r="T57" s="47">
        <f t="shared" ref="T57" si="56">SUM(T49:T56)</f>
        <v>0</v>
      </c>
      <c r="U57" s="47">
        <f t="shared" ref="U57" si="57">SUM(U49:U56)</f>
        <v>0</v>
      </c>
      <c r="V57" s="47">
        <f t="shared" ref="V57" si="58">SUM(V49:V56)</f>
        <v>0</v>
      </c>
      <c r="W57" s="47">
        <f t="shared" ref="W57" si="59">SUM(W49:W56)</f>
        <v>0</v>
      </c>
      <c r="X57" s="47">
        <f t="shared" ref="X57" si="60">SUM(X49:X56)</f>
        <v>0</v>
      </c>
      <c r="Y57" s="47">
        <f t="shared" ref="Y57" si="61">SUM(Y49:Y56)</f>
        <v>0</v>
      </c>
      <c r="Z57" s="47">
        <f t="shared" ref="Z57" si="62">SUM(Z49:Z56)</f>
        <v>0</v>
      </c>
      <c r="AA57" s="47">
        <f t="shared" ref="AA57" si="63">SUM(AA49:AA56)</f>
        <v>0</v>
      </c>
      <c r="AB57" s="47">
        <f t="shared" ref="AB57" si="64">SUM(AB49:AB56)</f>
        <v>0</v>
      </c>
      <c r="AC57" s="47">
        <f t="shared" ref="AC57" si="65">SUM(AC49:AC56)</f>
        <v>0</v>
      </c>
      <c r="AD57" s="47">
        <f t="shared" ref="AD57" si="66">SUM(AD49:AD56)</f>
        <v>0</v>
      </c>
      <c r="AE57" s="47">
        <f t="shared" ref="AE57" si="67">SUM(AE49:AE56)</f>
        <v>0</v>
      </c>
    </row>
    <row r="61" spans="2:31" x14ac:dyDescent="0.25">
      <c r="B61" s="17" t="s">
        <v>32</v>
      </c>
    </row>
    <row r="62" spans="2:31" ht="15" customHeight="1" x14ac:dyDescent="0.25">
      <c r="B62" s="211" t="s">
        <v>50</v>
      </c>
      <c r="C62" s="219" t="s">
        <v>34</v>
      </c>
      <c r="D62" s="222" t="s">
        <v>51</v>
      </c>
      <c r="E62" s="219" t="s">
        <v>26</v>
      </c>
      <c r="F62" s="219" t="s">
        <v>52</v>
      </c>
      <c r="G62" s="219" t="s">
        <v>88</v>
      </c>
      <c r="H62" s="219" t="s">
        <v>89</v>
      </c>
      <c r="I62" s="185">
        <f>+I46</f>
        <v>0</v>
      </c>
      <c r="J62" s="193"/>
      <c r="K62" s="193"/>
      <c r="L62" s="186"/>
      <c r="M62" s="185">
        <f t="shared" ref="M62" si="68">+M46</f>
        <v>0</v>
      </c>
      <c r="N62" s="193"/>
      <c r="O62" s="193"/>
      <c r="P62" s="186"/>
      <c r="Q62" s="185">
        <f t="shared" ref="Q62" si="69">+Q46</f>
        <v>0</v>
      </c>
      <c r="R62" s="193"/>
      <c r="S62" s="193"/>
      <c r="T62" s="186"/>
      <c r="U62" s="185">
        <f t="shared" ref="U62" si="70">+U46</f>
        <v>0</v>
      </c>
      <c r="V62" s="193"/>
      <c r="W62" s="193"/>
      <c r="X62" s="186"/>
      <c r="Y62" s="185">
        <f t="shared" ref="Y62" si="71">+Y46</f>
        <v>0</v>
      </c>
      <c r="Z62" s="193"/>
      <c r="AA62" s="193"/>
      <c r="AB62" s="186"/>
      <c r="AC62" s="185" t="s">
        <v>6</v>
      </c>
      <c r="AD62" s="186"/>
      <c r="AE62" s="187" t="s">
        <v>6</v>
      </c>
    </row>
    <row r="63" spans="2:31" x14ac:dyDescent="0.25">
      <c r="B63" s="211"/>
      <c r="C63" s="220"/>
      <c r="D63" s="223"/>
      <c r="E63" s="220"/>
      <c r="F63" s="220"/>
      <c r="G63" s="220"/>
      <c r="H63" s="220"/>
      <c r="I63" s="183" t="s">
        <v>3</v>
      </c>
      <c r="J63" s="184"/>
      <c r="K63" s="183" t="s">
        <v>5</v>
      </c>
      <c r="L63" s="184"/>
      <c r="M63" s="183" t="s">
        <v>3</v>
      </c>
      <c r="N63" s="184"/>
      <c r="O63" s="185" t="s">
        <v>5</v>
      </c>
      <c r="P63" s="186"/>
      <c r="Q63" s="183" t="s">
        <v>3</v>
      </c>
      <c r="R63" s="184"/>
      <c r="S63" s="185" t="s">
        <v>5</v>
      </c>
      <c r="T63" s="186"/>
      <c r="U63" s="183" t="s">
        <v>3</v>
      </c>
      <c r="V63" s="184"/>
      <c r="W63" s="185" t="s">
        <v>5</v>
      </c>
      <c r="X63" s="186"/>
      <c r="Y63" s="183" t="s">
        <v>3</v>
      </c>
      <c r="Z63" s="184"/>
      <c r="AA63" s="185" t="s">
        <v>5</v>
      </c>
      <c r="AB63" s="186"/>
      <c r="AC63" s="187" t="s">
        <v>4</v>
      </c>
      <c r="AD63" s="187" t="s">
        <v>7</v>
      </c>
      <c r="AE63" s="194"/>
    </row>
    <row r="64" spans="2:31" x14ac:dyDescent="0.25">
      <c r="B64" s="211"/>
      <c r="C64" s="221"/>
      <c r="D64" s="224"/>
      <c r="E64" s="221"/>
      <c r="F64" s="221"/>
      <c r="G64" s="221"/>
      <c r="H64" s="221"/>
      <c r="I64" s="49" t="s">
        <v>4</v>
      </c>
      <c r="J64" s="50" t="s">
        <v>7</v>
      </c>
      <c r="K64" s="49" t="s">
        <v>4</v>
      </c>
      <c r="L64" s="50" t="s">
        <v>7</v>
      </c>
      <c r="M64" s="49" t="s">
        <v>4</v>
      </c>
      <c r="N64" s="50" t="s">
        <v>7</v>
      </c>
      <c r="O64" s="49" t="s">
        <v>4</v>
      </c>
      <c r="P64" s="50" t="s">
        <v>7</v>
      </c>
      <c r="Q64" s="49" t="s">
        <v>4</v>
      </c>
      <c r="R64" s="50" t="s">
        <v>7</v>
      </c>
      <c r="S64" s="49" t="s">
        <v>4</v>
      </c>
      <c r="T64" s="50" t="s">
        <v>7</v>
      </c>
      <c r="U64" s="49" t="s">
        <v>4</v>
      </c>
      <c r="V64" s="50" t="s">
        <v>7</v>
      </c>
      <c r="W64" s="49" t="s">
        <v>4</v>
      </c>
      <c r="X64" s="50" t="s">
        <v>7</v>
      </c>
      <c r="Y64" s="49" t="s">
        <v>4</v>
      </c>
      <c r="Z64" s="50" t="s">
        <v>7</v>
      </c>
      <c r="AA64" s="49" t="s">
        <v>4</v>
      </c>
      <c r="AB64" s="50" t="s">
        <v>7</v>
      </c>
      <c r="AC64" s="188"/>
      <c r="AD64" s="188"/>
      <c r="AE64" s="188"/>
    </row>
    <row r="65" spans="2:31" x14ac:dyDescent="0.25">
      <c r="B65" s="14"/>
      <c r="C65" s="14"/>
      <c r="D65" s="14"/>
      <c r="E65" s="14"/>
      <c r="F65" s="15"/>
      <c r="G65" s="15"/>
      <c r="H65" s="15"/>
      <c r="I65" s="8"/>
      <c r="J65" s="41"/>
      <c r="K65" s="8"/>
      <c r="L65" s="8"/>
      <c r="M65" s="8"/>
      <c r="N65" s="8"/>
      <c r="O65" s="8"/>
      <c r="P65" s="8"/>
      <c r="Q65" s="8"/>
      <c r="R65" s="8"/>
      <c r="S65" s="8"/>
      <c r="T65" s="8"/>
      <c r="U65" s="8"/>
      <c r="V65" s="8"/>
      <c r="W65" s="8"/>
      <c r="X65" s="8"/>
      <c r="Y65" s="8"/>
      <c r="Z65" s="8"/>
      <c r="AA65" s="8"/>
      <c r="AB65" s="8"/>
      <c r="AC65" s="39">
        <f>+I65+K65+M65+O65+Q65+S65+U65+W65+Y65+AA65</f>
        <v>0</v>
      </c>
      <c r="AD65" s="39">
        <f>+J65+L65+N65+P65+R65+T65+V65+X65+Z65+AB65</f>
        <v>0</v>
      </c>
      <c r="AE65" s="42">
        <f>+AC65+AD65</f>
        <v>0</v>
      </c>
    </row>
    <row r="66" spans="2:31" x14ac:dyDescent="0.25">
      <c r="B66" s="14"/>
      <c r="C66" s="14"/>
      <c r="D66" s="14"/>
      <c r="E66" s="14"/>
      <c r="F66" s="15"/>
      <c r="G66" s="15"/>
      <c r="H66" s="15"/>
      <c r="I66" s="15"/>
      <c r="J66" s="15"/>
      <c r="K66" s="15"/>
      <c r="L66" s="15"/>
      <c r="M66" s="15"/>
      <c r="N66" s="15"/>
      <c r="O66" s="15"/>
      <c r="P66" s="15"/>
      <c r="Q66" s="15"/>
      <c r="R66" s="15"/>
      <c r="S66" s="15"/>
      <c r="T66" s="15"/>
      <c r="U66" s="15"/>
      <c r="V66" s="15"/>
      <c r="W66" s="15"/>
      <c r="X66" s="15"/>
      <c r="Y66" s="15"/>
      <c r="Z66" s="15"/>
      <c r="AA66" s="15"/>
      <c r="AB66" s="15"/>
      <c r="AC66" s="39">
        <f t="shared" ref="AC66:AC72" si="72">+I66+K66+M66+O66+Q66+S66+U66+W66+Y66+AA66</f>
        <v>0</v>
      </c>
      <c r="AD66" s="39">
        <f t="shared" ref="AD66" si="73">+J66+L66+N66+P66+R66+T66+V66+X66+Z66+AB66</f>
        <v>0</v>
      </c>
      <c r="AE66" s="42">
        <f t="shared" ref="AE66:AE72" si="74">+AC66+AD66</f>
        <v>0</v>
      </c>
    </row>
    <row r="67" spans="2:31" x14ac:dyDescent="0.25">
      <c r="B67" s="14"/>
      <c r="C67" s="14"/>
      <c r="D67" s="14"/>
      <c r="E67" s="14"/>
      <c r="F67" s="15"/>
      <c r="G67" s="15"/>
      <c r="H67" s="15"/>
      <c r="I67" s="15"/>
      <c r="J67" s="15"/>
      <c r="K67" s="15"/>
      <c r="L67" s="15"/>
      <c r="M67" s="15"/>
      <c r="N67" s="15"/>
      <c r="O67" s="15"/>
      <c r="P67" s="15"/>
      <c r="Q67" s="15"/>
      <c r="R67" s="15"/>
      <c r="S67" s="15"/>
      <c r="T67" s="15"/>
      <c r="U67" s="15"/>
      <c r="V67" s="15"/>
      <c r="W67" s="15"/>
      <c r="X67" s="15"/>
      <c r="Y67" s="15"/>
      <c r="Z67" s="15"/>
      <c r="AA67" s="15"/>
      <c r="AB67" s="15"/>
      <c r="AC67" s="39">
        <f t="shared" si="72"/>
        <v>0</v>
      </c>
      <c r="AD67" s="39">
        <f>+J67+L67+N67+P67+R67+T67+V67+X67+Z67+AB67</f>
        <v>0</v>
      </c>
      <c r="AE67" s="42">
        <f t="shared" si="74"/>
        <v>0</v>
      </c>
    </row>
    <row r="68" spans="2:31" x14ac:dyDescent="0.25">
      <c r="B68" s="14"/>
      <c r="C68" s="14"/>
      <c r="D68" s="14"/>
      <c r="E68" s="14"/>
      <c r="F68" s="15"/>
      <c r="G68" s="15"/>
      <c r="H68" s="15"/>
      <c r="I68" s="15"/>
      <c r="J68" s="15"/>
      <c r="K68" s="15"/>
      <c r="L68" s="15"/>
      <c r="M68" s="15"/>
      <c r="N68" s="15"/>
      <c r="O68" s="15"/>
      <c r="P68" s="15"/>
      <c r="Q68" s="15"/>
      <c r="R68" s="15"/>
      <c r="S68" s="15"/>
      <c r="T68" s="15"/>
      <c r="U68" s="15"/>
      <c r="V68" s="15"/>
      <c r="W68" s="15"/>
      <c r="X68" s="15"/>
      <c r="Y68" s="15"/>
      <c r="Z68" s="15"/>
      <c r="AA68" s="15"/>
      <c r="AB68" s="15"/>
      <c r="AC68" s="39">
        <f t="shared" si="72"/>
        <v>0</v>
      </c>
      <c r="AD68" s="39">
        <f t="shared" ref="AD68:AD70" si="75">+J68+L68+N68+P68+R68+T68+V68+X68+Z68+AB68</f>
        <v>0</v>
      </c>
      <c r="AE68" s="42">
        <f t="shared" si="74"/>
        <v>0</v>
      </c>
    </row>
    <row r="69" spans="2:31" x14ac:dyDescent="0.25">
      <c r="B69" s="14"/>
      <c r="C69" s="14"/>
      <c r="D69" s="14"/>
      <c r="E69" s="14"/>
      <c r="F69" s="15"/>
      <c r="G69" s="15"/>
      <c r="H69" s="15"/>
      <c r="I69" s="15"/>
      <c r="J69" s="15"/>
      <c r="K69" s="15"/>
      <c r="L69" s="15"/>
      <c r="M69" s="15"/>
      <c r="N69" s="15"/>
      <c r="O69" s="15"/>
      <c r="P69" s="15"/>
      <c r="Q69" s="15"/>
      <c r="R69" s="15"/>
      <c r="S69" s="15"/>
      <c r="T69" s="15"/>
      <c r="U69" s="15"/>
      <c r="V69" s="15"/>
      <c r="W69" s="15"/>
      <c r="X69" s="15"/>
      <c r="Y69" s="15"/>
      <c r="Z69" s="15"/>
      <c r="AA69" s="15"/>
      <c r="AB69" s="15"/>
      <c r="AC69" s="39">
        <f t="shared" si="72"/>
        <v>0</v>
      </c>
      <c r="AD69" s="39">
        <f t="shared" si="75"/>
        <v>0</v>
      </c>
      <c r="AE69" s="42">
        <f t="shared" si="74"/>
        <v>0</v>
      </c>
    </row>
    <row r="70" spans="2:31" x14ac:dyDescent="0.25">
      <c r="B70" s="14"/>
      <c r="C70" s="14"/>
      <c r="D70" s="14"/>
      <c r="E70" s="14"/>
      <c r="F70" s="15"/>
      <c r="G70" s="15"/>
      <c r="H70" s="15"/>
      <c r="I70" s="15"/>
      <c r="J70" s="15"/>
      <c r="K70" s="15"/>
      <c r="L70" s="15"/>
      <c r="M70" s="15"/>
      <c r="N70" s="15"/>
      <c r="O70" s="15"/>
      <c r="P70" s="15"/>
      <c r="Q70" s="15"/>
      <c r="R70" s="15"/>
      <c r="S70" s="15"/>
      <c r="T70" s="15"/>
      <c r="U70" s="15"/>
      <c r="V70" s="15"/>
      <c r="W70" s="15"/>
      <c r="X70" s="15"/>
      <c r="Y70" s="15"/>
      <c r="Z70" s="15"/>
      <c r="AA70" s="15"/>
      <c r="AB70" s="15"/>
      <c r="AC70" s="39">
        <f t="shared" si="72"/>
        <v>0</v>
      </c>
      <c r="AD70" s="39">
        <f t="shared" si="75"/>
        <v>0</v>
      </c>
      <c r="AE70" s="42">
        <f t="shared" si="74"/>
        <v>0</v>
      </c>
    </row>
    <row r="71" spans="2:31" x14ac:dyDescent="0.25">
      <c r="B71" s="14"/>
      <c r="C71" s="14"/>
      <c r="D71" s="14"/>
      <c r="E71" s="14"/>
      <c r="F71" s="15"/>
      <c r="G71" s="15"/>
      <c r="H71" s="15"/>
      <c r="I71" s="15"/>
      <c r="J71" s="15"/>
      <c r="K71" s="15"/>
      <c r="L71" s="15"/>
      <c r="M71" s="15"/>
      <c r="N71" s="15"/>
      <c r="O71" s="15"/>
      <c r="P71" s="15"/>
      <c r="Q71" s="15"/>
      <c r="R71" s="15"/>
      <c r="S71" s="15"/>
      <c r="T71" s="15"/>
      <c r="U71" s="15"/>
      <c r="V71" s="15"/>
      <c r="W71" s="15"/>
      <c r="X71" s="15"/>
      <c r="Y71" s="15"/>
      <c r="Z71" s="15"/>
      <c r="AA71" s="15"/>
      <c r="AB71" s="15"/>
      <c r="AC71" s="39">
        <f t="shared" si="72"/>
        <v>0</v>
      </c>
      <c r="AD71" s="39">
        <f>+J71+L71+N71+P71+R71+T71+V71+X71+Z71+AB71</f>
        <v>0</v>
      </c>
      <c r="AE71" s="42">
        <f t="shared" si="74"/>
        <v>0</v>
      </c>
    </row>
    <row r="72" spans="2:31" x14ac:dyDescent="0.25">
      <c r="B72" s="14"/>
      <c r="C72" s="14"/>
      <c r="D72" s="14"/>
      <c r="E72" s="14"/>
      <c r="F72" s="15"/>
      <c r="G72" s="15"/>
      <c r="H72" s="15"/>
      <c r="I72" s="15"/>
      <c r="J72" s="15"/>
      <c r="K72" s="15"/>
      <c r="L72" s="15"/>
      <c r="M72" s="15"/>
      <c r="N72" s="15"/>
      <c r="O72" s="15"/>
      <c r="P72" s="15"/>
      <c r="Q72" s="15"/>
      <c r="R72" s="15"/>
      <c r="S72" s="15"/>
      <c r="T72" s="15"/>
      <c r="U72" s="15"/>
      <c r="V72" s="15"/>
      <c r="W72" s="15"/>
      <c r="X72" s="15"/>
      <c r="Y72" s="15"/>
      <c r="Z72" s="15"/>
      <c r="AA72" s="15"/>
      <c r="AB72" s="15"/>
      <c r="AC72" s="39">
        <f t="shared" si="72"/>
        <v>0</v>
      </c>
      <c r="AD72" s="39">
        <f t="shared" ref="AD72" si="76">+J72+L72+N72+P72+R72+T72+V72+X72+Z72+AB72</f>
        <v>0</v>
      </c>
      <c r="AE72" s="42">
        <f t="shared" si="74"/>
        <v>0</v>
      </c>
    </row>
    <row r="73" spans="2:31" x14ac:dyDescent="0.25">
      <c r="I73" s="47">
        <f>SUM(I65:I72)</f>
        <v>0</v>
      </c>
      <c r="J73" s="47">
        <f t="shared" ref="J73" si="77">SUM(J65:J72)</f>
        <v>0</v>
      </c>
      <c r="K73" s="47">
        <f t="shared" ref="K73" si="78">SUM(K65:K72)</f>
        <v>0</v>
      </c>
      <c r="L73" s="47">
        <f t="shared" ref="L73" si="79">SUM(L65:L72)</f>
        <v>0</v>
      </c>
      <c r="M73" s="47">
        <f t="shared" ref="M73" si="80">SUM(M65:M72)</f>
        <v>0</v>
      </c>
      <c r="N73" s="47">
        <f t="shared" ref="N73" si="81">SUM(N65:N72)</f>
        <v>0</v>
      </c>
      <c r="O73" s="47">
        <f t="shared" ref="O73" si="82">SUM(O65:O72)</f>
        <v>0</v>
      </c>
      <c r="P73" s="47">
        <f t="shared" ref="P73" si="83">SUM(P65:P72)</f>
        <v>0</v>
      </c>
      <c r="Q73" s="47">
        <f t="shared" ref="Q73" si="84">SUM(Q65:Q72)</f>
        <v>0</v>
      </c>
      <c r="R73" s="47">
        <f t="shared" ref="R73" si="85">SUM(R65:R72)</f>
        <v>0</v>
      </c>
      <c r="S73" s="47">
        <f t="shared" ref="S73" si="86">SUM(S65:S72)</f>
        <v>0</v>
      </c>
      <c r="T73" s="47">
        <f t="shared" ref="T73" si="87">SUM(T65:T72)</f>
        <v>0</v>
      </c>
      <c r="U73" s="47">
        <f t="shared" ref="U73" si="88">SUM(U65:U72)</f>
        <v>0</v>
      </c>
      <c r="V73" s="47">
        <f t="shared" ref="V73" si="89">SUM(V65:V72)</f>
        <v>0</v>
      </c>
      <c r="W73" s="47">
        <f t="shared" ref="W73" si="90">SUM(W65:W72)</f>
        <v>0</v>
      </c>
      <c r="X73" s="47">
        <f t="shared" ref="X73" si="91">SUM(X65:X72)</f>
        <v>0</v>
      </c>
      <c r="Y73" s="47">
        <f t="shared" ref="Y73" si="92">SUM(Y65:Y72)</f>
        <v>0</v>
      </c>
      <c r="Z73" s="47">
        <f t="shared" ref="Z73" si="93">SUM(Z65:Z72)</f>
        <v>0</v>
      </c>
      <c r="AA73" s="47">
        <f t="shared" ref="AA73" si="94">SUM(AA65:AA72)</f>
        <v>0</v>
      </c>
      <c r="AB73" s="47">
        <f t="shared" ref="AB73" si="95">SUM(AB65:AB72)</f>
        <v>0</v>
      </c>
      <c r="AC73" s="47">
        <f t="shared" ref="AC73" si="96">SUM(AC65:AC72)</f>
        <v>0</v>
      </c>
      <c r="AD73" s="47">
        <f t="shared" ref="AD73" si="97">SUM(AD65:AD72)</f>
        <v>0</v>
      </c>
      <c r="AE73" s="47">
        <f t="shared" ref="AE73" si="98">SUM(AE65:AE72)</f>
        <v>0</v>
      </c>
    </row>
    <row r="76" spans="2:31" x14ac:dyDescent="0.25">
      <c r="I76" s="185">
        <f>+I62</f>
        <v>0</v>
      </c>
      <c r="J76" s="193"/>
      <c r="K76" s="193"/>
      <c r="L76" s="186"/>
      <c r="M76" s="185">
        <f t="shared" ref="M76" si="99">+M62</f>
        <v>0</v>
      </c>
      <c r="N76" s="193"/>
      <c r="O76" s="193"/>
      <c r="P76" s="186"/>
      <c r="Q76" s="185">
        <f t="shared" ref="Q76" si="100">+Q62</f>
        <v>0</v>
      </c>
      <c r="R76" s="193"/>
      <c r="S76" s="193"/>
      <c r="T76" s="186"/>
      <c r="U76" s="185">
        <f t="shared" ref="U76" si="101">+U62</f>
        <v>0</v>
      </c>
      <c r="V76" s="193"/>
      <c r="W76" s="193"/>
      <c r="X76" s="186"/>
      <c r="Y76" s="185">
        <f t="shared" ref="Y76" si="102">+Y62</f>
        <v>0</v>
      </c>
      <c r="Z76" s="193"/>
      <c r="AA76" s="193"/>
      <c r="AB76" s="186"/>
      <c r="AC76" s="185" t="s">
        <v>6</v>
      </c>
      <c r="AD76" s="186"/>
      <c r="AE76" s="187" t="s">
        <v>6</v>
      </c>
    </row>
    <row r="77" spans="2:31" x14ac:dyDescent="0.25">
      <c r="I77" s="183" t="s">
        <v>3</v>
      </c>
      <c r="J77" s="184"/>
      <c r="K77" s="183" t="s">
        <v>5</v>
      </c>
      <c r="L77" s="184"/>
      <c r="M77" s="183" t="s">
        <v>3</v>
      </c>
      <c r="N77" s="184"/>
      <c r="O77" s="185" t="s">
        <v>5</v>
      </c>
      <c r="P77" s="186"/>
      <c r="Q77" s="183" t="s">
        <v>3</v>
      </c>
      <c r="R77" s="184"/>
      <c r="S77" s="185" t="s">
        <v>5</v>
      </c>
      <c r="T77" s="186"/>
      <c r="U77" s="183" t="s">
        <v>3</v>
      </c>
      <c r="V77" s="184"/>
      <c r="W77" s="185" t="s">
        <v>5</v>
      </c>
      <c r="X77" s="186"/>
      <c r="Y77" s="183" t="s">
        <v>3</v>
      </c>
      <c r="Z77" s="184"/>
      <c r="AA77" s="185" t="s">
        <v>5</v>
      </c>
      <c r="AB77" s="186"/>
      <c r="AC77" s="187" t="s">
        <v>4</v>
      </c>
      <c r="AD77" s="187" t="s">
        <v>7</v>
      </c>
      <c r="AE77" s="194"/>
    </row>
    <row r="78" spans="2:31" x14ac:dyDescent="0.25">
      <c r="I78" s="49" t="s">
        <v>4</v>
      </c>
      <c r="J78" s="50" t="s">
        <v>7</v>
      </c>
      <c r="K78" s="49" t="s">
        <v>4</v>
      </c>
      <c r="L78" s="50" t="s">
        <v>7</v>
      </c>
      <c r="M78" s="49" t="s">
        <v>4</v>
      </c>
      <c r="N78" s="50" t="s">
        <v>7</v>
      </c>
      <c r="O78" s="49" t="s">
        <v>4</v>
      </c>
      <c r="P78" s="50" t="s">
        <v>7</v>
      </c>
      <c r="Q78" s="49" t="s">
        <v>4</v>
      </c>
      <c r="R78" s="50" t="s">
        <v>7</v>
      </c>
      <c r="S78" s="49" t="s">
        <v>4</v>
      </c>
      <c r="T78" s="50" t="s">
        <v>7</v>
      </c>
      <c r="U78" s="49" t="s">
        <v>4</v>
      </c>
      <c r="V78" s="50" t="s">
        <v>7</v>
      </c>
      <c r="W78" s="49" t="s">
        <v>4</v>
      </c>
      <c r="X78" s="50" t="s">
        <v>7</v>
      </c>
      <c r="Y78" s="49" t="s">
        <v>4</v>
      </c>
      <c r="Z78" s="50" t="s">
        <v>7</v>
      </c>
      <c r="AA78" s="49" t="s">
        <v>4</v>
      </c>
      <c r="AB78" s="50" t="s">
        <v>7</v>
      </c>
      <c r="AC78" s="188"/>
      <c r="AD78" s="188"/>
      <c r="AE78" s="188"/>
    </row>
    <row r="79" spans="2:31" x14ac:dyDescent="0.25">
      <c r="I79" s="15">
        <f>+I25+I41+I57+I73</f>
        <v>0</v>
      </c>
      <c r="J79" s="15">
        <f>I12+J25+J41+J57+J73</f>
        <v>0</v>
      </c>
      <c r="K79" s="15">
        <f t="shared" ref="K79:AB79" si="103">+K25+K41+K57+K73</f>
        <v>0</v>
      </c>
      <c r="L79" s="15">
        <f>J12+L25+L41+L57+L73</f>
        <v>0</v>
      </c>
      <c r="M79" s="15">
        <f t="shared" si="103"/>
        <v>0</v>
      </c>
      <c r="N79" s="15">
        <f t="shared" si="103"/>
        <v>0</v>
      </c>
      <c r="O79" s="15">
        <f t="shared" si="103"/>
        <v>0</v>
      </c>
      <c r="P79" s="15">
        <f t="shared" si="103"/>
        <v>0</v>
      </c>
      <c r="Q79" s="15">
        <f t="shared" si="103"/>
        <v>0</v>
      </c>
      <c r="R79" s="15">
        <f t="shared" si="103"/>
        <v>0</v>
      </c>
      <c r="S79" s="15">
        <f t="shared" si="103"/>
        <v>0</v>
      </c>
      <c r="T79" s="15">
        <f t="shared" si="103"/>
        <v>0</v>
      </c>
      <c r="U79" s="15">
        <f t="shared" si="103"/>
        <v>0</v>
      </c>
      <c r="V79" s="15">
        <f t="shared" si="103"/>
        <v>0</v>
      </c>
      <c r="W79" s="15">
        <f t="shared" si="103"/>
        <v>0</v>
      </c>
      <c r="X79" s="15">
        <f t="shared" si="103"/>
        <v>0</v>
      </c>
      <c r="Y79" s="15">
        <f t="shared" si="103"/>
        <v>0</v>
      </c>
      <c r="Z79" s="15">
        <f t="shared" si="103"/>
        <v>0</v>
      </c>
      <c r="AA79" s="15">
        <f t="shared" si="103"/>
        <v>0</v>
      </c>
      <c r="AB79" s="15">
        <f t="shared" si="103"/>
        <v>0</v>
      </c>
      <c r="AC79" s="15">
        <f>+I79+K79+M79+O79+Q79+S79+U79+W79+Y79+AA79</f>
        <v>0</v>
      </c>
      <c r="AD79" s="15">
        <f>+J79+L79+N79+P79+R79+T79+V79+X79+Z79+AB79</f>
        <v>0</v>
      </c>
      <c r="AE79" s="15">
        <f>+AC79+AD79</f>
        <v>0</v>
      </c>
    </row>
  </sheetData>
  <mergeCells count="135">
    <mergeCell ref="C2:AC2"/>
    <mergeCell ref="C3:AC3"/>
    <mergeCell ref="C4:AC4"/>
    <mergeCell ref="B6:B8"/>
    <mergeCell ref="C6:C8"/>
    <mergeCell ref="D6:D8"/>
    <mergeCell ref="E6:E8"/>
    <mergeCell ref="F6:F8"/>
    <mergeCell ref="G6:G8"/>
    <mergeCell ref="H6:H8"/>
    <mergeCell ref="I6:J6"/>
    <mergeCell ref="K6:K8"/>
    <mergeCell ref="M76:P76"/>
    <mergeCell ref="Q76:T76"/>
    <mergeCell ref="U76:X76"/>
    <mergeCell ref="M77:N77"/>
    <mergeCell ref="O77:P77"/>
    <mergeCell ref="Q77:R77"/>
    <mergeCell ref="S77:T77"/>
    <mergeCell ref="U77:V77"/>
    <mergeCell ref="W77:X77"/>
    <mergeCell ref="U15:V15"/>
    <mergeCell ref="W15:X15"/>
    <mergeCell ref="H30:H32"/>
    <mergeCell ref="M30:P30"/>
    <mergeCell ref="Q30:T30"/>
    <mergeCell ref="U30:X30"/>
    <mergeCell ref="H46:H48"/>
    <mergeCell ref="M46:P46"/>
    <mergeCell ref="Q46:T46"/>
    <mergeCell ref="U46:X46"/>
    <mergeCell ref="M47:N47"/>
    <mergeCell ref="O47:P47"/>
    <mergeCell ref="Q47:R47"/>
    <mergeCell ref="S47:T47"/>
    <mergeCell ref="U47:V47"/>
    <mergeCell ref="W47:X47"/>
    <mergeCell ref="W31:X31"/>
    <mergeCell ref="M31:N31"/>
    <mergeCell ref="O31:P31"/>
    <mergeCell ref="Q31:R31"/>
    <mergeCell ref="S31:T31"/>
    <mergeCell ref="U31:V31"/>
    <mergeCell ref="AE76:AE78"/>
    <mergeCell ref="AC62:AD62"/>
    <mergeCell ref="AE62:AE64"/>
    <mergeCell ref="AC76:AD76"/>
    <mergeCell ref="I62:L62"/>
    <mergeCell ref="Y62:AB62"/>
    <mergeCell ref="I63:J63"/>
    <mergeCell ref="K63:L63"/>
    <mergeCell ref="AC63:AC64"/>
    <mergeCell ref="AD63:AD64"/>
    <mergeCell ref="I76:L76"/>
    <mergeCell ref="Y76:AB76"/>
    <mergeCell ref="I77:J77"/>
    <mergeCell ref="K77:L77"/>
    <mergeCell ref="Y77:Z77"/>
    <mergeCell ref="AA77:AB77"/>
    <mergeCell ref="AC77:AC78"/>
    <mergeCell ref="AD77:AD78"/>
    <mergeCell ref="Q62:T62"/>
    <mergeCell ref="U62:X62"/>
    <mergeCell ref="M63:N63"/>
    <mergeCell ref="O63:P63"/>
    <mergeCell ref="Q63:R63"/>
    <mergeCell ref="S63:T63"/>
    <mergeCell ref="B62:B64"/>
    <mergeCell ref="C62:C64"/>
    <mergeCell ref="D62:D64"/>
    <mergeCell ref="E62:E64"/>
    <mergeCell ref="F62:F64"/>
    <mergeCell ref="G62:G64"/>
    <mergeCell ref="Y63:Z63"/>
    <mergeCell ref="AA63:AB63"/>
    <mergeCell ref="AC46:AD46"/>
    <mergeCell ref="H62:H64"/>
    <mergeCell ref="M62:P62"/>
    <mergeCell ref="B46:B48"/>
    <mergeCell ref="C46:C48"/>
    <mergeCell ref="D46:D48"/>
    <mergeCell ref="E46:E48"/>
    <mergeCell ref="F46:F48"/>
    <mergeCell ref="U63:V63"/>
    <mergeCell ref="W63:X63"/>
    <mergeCell ref="AE46:AE48"/>
    <mergeCell ref="G46:G48"/>
    <mergeCell ref="I46:L46"/>
    <mergeCell ref="Y46:AB46"/>
    <mergeCell ref="I47:J47"/>
    <mergeCell ref="K47:L47"/>
    <mergeCell ref="Y47:Z47"/>
    <mergeCell ref="AA47:AB47"/>
    <mergeCell ref="AC47:AC48"/>
    <mergeCell ref="AD47:AD48"/>
    <mergeCell ref="AE30:AE32"/>
    <mergeCell ref="B30:B32"/>
    <mergeCell ref="C30:C32"/>
    <mergeCell ref="D30:D32"/>
    <mergeCell ref="E30:E32"/>
    <mergeCell ref="F30:F32"/>
    <mergeCell ref="G30:G32"/>
    <mergeCell ref="AC30:AD30"/>
    <mergeCell ref="I31:J31"/>
    <mergeCell ref="K31:L31"/>
    <mergeCell ref="Y31:Z31"/>
    <mergeCell ref="AA31:AB31"/>
    <mergeCell ref="I30:L30"/>
    <mergeCell ref="Y30:AB30"/>
    <mergeCell ref="AC31:AC32"/>
    <mergeCell ref="AD31:AD32"/>
    <mergeCell ref="AE14:AE16"/>
    <mergeCell ref="B14:B16"/>
    <mergeCell ref="C14:C16"/>
    <mergeCell ref="D14:D16"/>
    <mergeCell ref="E14:E16"/>
    <mergeCell ref="F14:F16"/>
    <mergeCell ref="G14:G16"/>
    <mergeCell ref="AC14:AD14"/>
    <mergeCell ref="I14:L14"/>
    <mergeCell ref="Y14:AB14"/>
    <mergeCell ref="I15:J15"/>
    <mergeCell ref="K15:L15"/>
    <mergeCell ref="Y15:Z15"/>
    <mergeCell ref="AA15:AB15"/>
    <mergeCell ref="AC15:AC16"/>
    <mergeCell ref="AD15:AD16"/>
    <mergeCell ref="H14:H16"/>
    <mergeCell ref="M14:P14"/>
    <mergeCell ref="Q14:T14"/>
    <mergeCell ref="U14:X14"/>
    <mergeCell ref="M15:N15"/>
    <mergeCell ref="O15:P15"/>
    <mergeCell ref="Q15:R15"/>
    <mergeCell ref="S15:T1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Z V T T W F y v f 8 i o A A A A + g A A A B I A H A B D b 2 5 m a W c v U G F j a 2 F n Z S 5 4 b W w g o h g A K K A U A A A A A A A A A A A A A A A A A A A A A A A A A A A A h Y 9 L D o I w G I S v Q r q n L 4 O v / J Q F W 4 k m J s Z t A x U a o R h a L H d z 4 Z G 8 g i S K u n M 5 M 9 / i m 8 f t D s n Q 1 M F V d V a 3 J k Y M U x Q o k 7 e F N m W M e n c K l y g R s J P 5 W Z Y q G G F j 1 4 M t Y l Q 5 d 1 k T 4 r 3 H f o b b r i S c U k a O 2 W a f V 6 q R 6 A P r / 3 C o j X X S 5 A o J O L x k B M d z h i O 2 4 j j i n C + A T A N k 2 n w h P j p j C u S n h L S v X d 8 p o W y Y b o F M E c j 7 h 3 g C U E s D B B Q A A g A I A G V U 0 1 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l V N N Y K I p H u A 4 A A A A R A A A A E w A c A E Z v c m 1 1 b G F z L 1 N l Y 3 R p b 2 4 x L m 0 g o h g A K K A U A A A A A A A A A A A A A A A A A A A A A A A A A A A A K 0 5 N L s n M z 1 M I h t C G 1 g B Q S w E C L Q A U A A I A C A B l V N N Y X K 9 / y K g A A A D 6 A A A A E g A A A A A A A A A A A A A A A A A A A A A A Q 2 9 u Z m l n L 1 B h Y 2 t h Z 2 U u e G 1 s U E s B A i 0 A F A A C A A g A Z V T T W A / K 6 a u k A A A A 6 Q A A A B M A A A A A A A A A A A A A A A A A 9 A A A A F t D b 2 5 0 Z W 5 0 X 1 R 5 c G V z X S 5 4 b W x Q S w E C L Q A U A A I A C A B l V N N Y K I p H u A 4 A A A A R A A A A E w A A A A A A A A A A A A A A A A D l A Q A A R m 9 y b X V s Y X M v U 2 V j d G l v b j E u b V B L B Q Y A A A A A A w A D A M I A A A B A 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c n b s 5 K 0 3 Z 0 C F W e B r 5 g e x N w A A A A A C A A A A A A A D Z g A A w A A A A B A A A A D q 3 f m 7 U y 6 E c U t i B g t A p 4 M M A A A A A A S A A A C g A A A A E A A A A O a k 6 4 Q K / a U W O c i + 6 l s d d s R Q A A A A 8 Q 3 d s n z C 1 C e y t A h 1 j v R 5 y i I l N d c 4 s b C t t h o U d B z w E X 6 q d w M y T E v o 5 A V Q O 6 p 4 k o L L x z h 8 2 f v b 7 q C 1 e / W A W 9 h I l 0 I h x / V N 1 n Z z G U N 8 W m c B 6 c k U A A A A 4 x z A H 8 L + p I d O G o X 1 h X 1 M a 6 3 r Y w k = < / D a t a M a s h u p > 
</file>

<file path=customXml/itemProps1.xml><?xml version="1.0" encoding="utf-8"?>
<ds:datastoreItem xmlns:ds="http://schemas.openxmlformats.org/officeDocument/2006/customXml" ds:itemID="{FC53E3A3-A6EC-4FAA-9105-91FBA42648E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INSTRUCCIONES</vt:lpstr>
      <vt:lpstr>GENERAL</vt:lpstr>
      <vt:lpstr>SIGIIP</vt:lpstr>
      <vt:lpstr>01. Personal_cientifico</vt:lpstr>
      <vt:lpstr>02. Equipos Com_Soft</vt:lpstr>
      <vt:lpstr>03. Materiales_Insumos</vt:lpstr>
      <vt:lpstr>04. Servicios_Tecnologicos</vt:lpstr>
      <vt:lpstr>05. Salidas de Campo</vt:lpstr>
      <vt:lpstr>06. Bibliografia_Publicaciones</vt:lpstr>
      <vt:lpstr>07. Otros</vt:lpstr>
      <vt:lpstr>Hoja5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wlizarazo</dc:creator>
  <cp:lastModifiedBy>wlizarazo</cp:lastModifiedBy>
  <dcterms:created xsi:type="dcterms:W3CDTF">2024-06-19T13:52:10Z</dcterms:created>
  <dcterms:modified xsi:type="dcterms:W3CDTF">2026-06-10T15:15:22Z</dcterms:modified>
</cp:coreProperties>
</file>